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bookViews>
    <workbookView xWindow="0" yWindow="0" windowWidth="23040" windowHeight="9192" tabRatio="951"/>
  </bookViews>
  <sheets>
    <sheet name="01" sheetId="1" r:id="rId1"/>
    <sheet name="02" sheetId="2" r:id="rId2"/>
    <sheet name="03" sheetId="27" r:id="rId3"/>
    <sheet name="04" sheetId="3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</sheets>
  <definedNames>
    <definedName name="_xlnm.Print_Area" localSheetId="0">'01'!$A$1:$S$49</definedName>
    <definedName name="_xlnm.Print_Area" localSheetId="1">'02'!$A$1:$S$47</definedName>
    <definedName name="_xlnm.Print_Area" localSheetId="2">'03'!$A$1:$S$47</definedName>
    <definedName name="_xlnm.Print_Area" localSheetId="3">'04'!$A$1:$S$50</definedName>
    <definedName name="_xlnm.Print_Area" localSheetId="4">'05'!$A$1:$S$50</definedName>
    <definedName name="_xlnm.Print_Area" localSheetId="5">'06'!$A$1:$S$50</definedName>
    <definedName name="_xlnm.Print_Area" localSheetId="6">'07'!$A$1:$S$50</definedName>
    <definedName name="_xlnm.Print_Area" localSheetId="7">'08'!$A$1:$S$50</definedName>
    <definedName name="_xlnm.Print_Area" localSheetId="8">'09'!$A$1:$S$50</definedName>
    <definedName name="_xlnm.Print_Area" localSheetId="9">'10'!$A$1:$S$50</definedName>
    <definedName name="_xlnm.Print_Area" localSheetId="10">'11'!$A$1:$S$50</definedName>
    <definedName name="_xlnm.Print_Area" localSheetId="11">'12'!$A$1:$S$50</definedName>
    <definedName name="_xlnm.Print_Area" localSheetId="12">'13'!$A$1:$S$50</definedName>
    <definedName name="_xlnm.Print_Area" localSheetId="13">'14'!$A$1:$S$50</definedName>
    <definedName name="_xlnm.Print_Area" localSheetId="14">'15'!$A$1:$S$50</definedName>
    <definedName name="_xlnm.Print_Area" localSheetId="15">'16'!$A$1:$S$50</definedName>
    <definedName name="_xlnm.Print_Area" localSheetId="16">'17'!$A$1:$S$50</definedName>
    <definedName name="_xlnm.Print_Area" localSheetId="17">'18'!$A$1:$S$50</definedName>
    <definedName name="_xlnm.Print_Area" localSheetId="18">'19'!$A$1:$S$50</definedName>
    <definedName name="_xlnm.Print_Area" localSheetId="19">'20'!$A$1:$S$50</definedName>
    <definedName name="_xlnm.Print_Area" localSheetId="20">'21'!$A$1:$S$50</definedName>
    <definedName name="_xlnm.Print_Area" localSheetId="21">'22'!$A$1:$S$50</definedName>
    <definedName name="_xlnm.Print_Area" localSheetId="22">'23'!$A$1:$S$50</definedName>
    <definedName name="_xlnm.Print_Area" localSheetId="23">'24'!$A$1:$S$50</definedName>
    <definedName name="_xlnm.Print_Area" localSheetId="24">'25'!$A$1:$S$50</definedName>
    <definedName name="_xlnm.Print_Area" localSheetId="25">'26'!$A$1:$S$50</definedName>
  </definedNames>
  <calcPr calcId="162913"/>
</workbook>
</file>

<file path=xl/calcChain.xml><?xml version="1.0" encoding="utf-8"?>
<calcChain xmlns="http://schemas.openxmlformats.org/spreadsheetml/2006/main">
  <c r="Q31" i="2" l="1"/>
  <c r="Q30" i="2"/>
  <c r="Q29" i="2"/>
  <c r="Q28" i="2"/>
  <c r="Q27" i="2"/>
  <c r="Q26" i="2"/>
  <c r="Q25" i="2"/>
  <c r="Q24" i="2"/>
  <c r="Q31" i="27"/>
  <c r="Q30" i="27"/>
  <c r="Q29" i="27"/>
  <c r="Q28" i="27"/>
  <c r="Q27" i="27"/>
  <c r="Q26" i="27"/>
  <c r="Q25" i="27"/>
  <c r="Q24" i="27"/>
  <c r="Q31" i="3"/>
  <c r="Q30" i="3"/>
  <c r="Q29" i="3"/>
  <c r="Q28" i="3"/>
  <c r="Q27" i="3"/>
  <c r="Q26" i="3"/>
  <c r="Q25" i="3"/>
  <c r="Q24" i="3"/>
  <c r="Q31" i="5"/>
  <c r="Q30" i="5"/>
  <c r="Q29" i="5"/>
  <c r="Q28" i="5"/>
  <c r="Q27" i="5"/>
  <c r="Q26" i="5"/>
  <c r="Q25" i="5"/>
  <c r="Q24" i="5"/>
  <c r="Q31" i="6"/>
  <c r="Q30" i="6"/>
  <c r="Q29" i="6"/>
  <c r="Q28" i="6"/>
  <c r="Q27" i="6"/>
  <c r="Q26" i="6"/>
  <c r="Q25" i="6"/>
  <c r="Q24" i="6"/>
  <c r="Q31" i="7"/>
  <c r="Q30" i="7"/>
  <c r="Q29" i="7"/>
  <c r="Q28" i="7"/>
  <c r="Q27" i="7"/>
  <c r="Q26" i="7"/>
  <c r="Q25" i="7"/>
  <c r="Q24" i="7"/>
  <c r="Q31" i="8"/>
  <c r="Q30" i="8"/>
  <c r="Q29" i="8"/>
  <c r="Q28" i="8"/>
  <c r="Q27" i="8"/>
  <c r="Q26" i="8"/>
  <c r="Q25" i="8"/>
  <c r="Q24" i="8"/>
  <c r="Q31" i="9"/>
  <c r="Q30" i="9"/>
  <c r="Q29" i="9"/>
  <c r="Q28" i="9"/>
  <c r="Q27" i="9"/>
  <c r="Q26" i="9"/>
  <c r="Q25" i="9"/>
  <c r="Q24" i="9"/>
  <c r="Q31" i="10"/>
  <c r="Q30" i="10"/>
  <c r="Q29" i="10"/>
  <c r="Q28" i="10"/>
  <c r="Q27" i="10"/>
  <c r="Q26" i="10"/>
  <c r="Q25" i="10"/>
  <c r="Q24" i="10"/>
  <c r="Q31" i="11"/>
  <c r="Q30" i="11"/>
  <c r="Q29" i="11"/>
  <c r="Q28" i="11"/>
  <c r="Q27" i="11"/>
  <c r="Q26" i="11"/>
  <c r="Q25" i="11"/>
  <c r="Q24" i="11"/>
  <c r="Q31" i="12"/>
  <c r="Q30" i="12"/>
  <c r="Q29" i="12"/>
  <c r="Q28" i="12"/>
  <c r="Q27" i="12"/>
  <c r="Q26" i="12"/>
  <c r="Q25" i="12"/>
  <c r="Q24" i="12"/>
  <c r="Q31" i="13"/>
  <c r="Q30" i="13"/>
  <c r="Q29" i="13"/>
  <c r="Q28" i="13"/>
  <c r="Q27" i="13"/>
  <c r="Q26" i="13"/>
  <c r="Q25" i="13"/>
  <c r="Q24" i="13"/>
  <c r="Q31" i="14"/>
  <c r="Q30" i="14"/>
  <c r="Q29" i="14"/>
  <c r="Q28" i="14"/>
  <c r="Q27" i="14"/>
  <c r="Q26" i="14"/>
  <c r="Q25" i="14"/>
  <c r="Q24" i="14"/>
  <c r="Q31" i="15"/>
  <c r="Q30" i="15"/>
  <c r="Q29" i="15"/>
  <c r="Q28" i="15"/>
  <c r="Q27" i="15"/>
  <c r="Q26" i="15"/>
  <c r="Q25" i="15"/>
  <c r="Q24" i="15"/>
  <c r="Q31" i="16"/>
  <c r="Q30" i="16"/>
  <c r="Q29" i="16"/>
  <c r="Q28" i="16"/>
  <c r="Q27" i="16"/>
  <c r="Q26" i="16"/>
  <c r="Q25" i="16"/>
  <c r="Q24" i="16"/>
  <c r="Q31" i="17"/>
  <c r="Q30" i="17"/>
  <c r="Q29" i="17"/>
  <c r="Q28" i="17"/>
  <c r="Q27" i="17"/>
  <c r="Q26" i="17"/>
  <c r="Q25" i="17"/>
  <c r="Q24" i="17"/>
  <c r="Q31" i="18"/>
  <c r="Q30" i="18"/>
  <c r="Q29" i="18"/>
  <c r="Q28" i="18"/>
  <c r="Q27" i="18"/>
  <c r="Q26" i="18"/>
  <c r="Q25" i="18"/>
  <c r="Q24" i="18"/>
  <c r="Q31" i="19"/>
  <c r="Q30" i="19"/>
  <c r="Q29" i="19"/>
  <c r="Q28" i="19"/>
  <c r="Q27" i="19"/>
  <c r="Q26" i="19"/>
  <c r="Q25" i="19"/>
  <c r="Q24" i="19"/>
  <c r="Q31" i="20"/>
  <c r="Q30" i="20"/>
  <c r="Q29" i="20"/>
  <c r="Q28" i="20"/>
  <c r="Q27" i="20"/>
  <c r="Q26" i="20"/>
  <c r="Q25" i="20"/>
  <c r="Q24" i="20"/>
  <c r="Q31" i="21"/>
  <c r="Q30" i="21"/>
  <c r="Q29" i="21"/>
  <c r="Q28" i="21"/>
  <c r="Q27" i="21"/>
  <c r="Q26" i="21"/>
  <c r="Q25" i="21"/>
  <c r="Q24" i="21"/>
  <c r="Q31" i="22"/>
  <c r="Q30" i="22"/>
  <c r="Q29" i="22"/>
  <c r="Q28" i="22"/>
  <c r="Q27" i="22"/>
  <c r="Q26" i="22"/>
  <c r="Q25" i="22"/>
  <c r="Q24" i="22"/>
  <c r="Q31" i="23"/>
  <c r="Q30" i="23"/>
  <c r="Q29" i="23"/>
  <c r="Q28" i="23"/>
  <c r="Q27" i="23"/>
  <c r="Q26" i="23"/>
  <c r="Q25" i="23"/>
  <c r="Q24" i="23"/>
  <c r="Q31" i="24"/>
  <c r="Q30" i="24"/>
  <c r="Q29" i="24"/>
  <c r="Q28" i="24"/>
  <c r="Q27" i="24"/>
  <c r="Q26" i="24"/>
  <c r="Q25" i="24"/>
  <c r="Q24" i="24"/>
  <c r="Q31" i="25"/>
  <c r="Q30" i="25"/>
  <c r="Q29" i="25"/>
  <c r="Q28" i="25"/>
  <c r="Q27" i="25"/>
  <c r="Q26" i="25"/>
  <c r="Q25" i="25"/>
  <c r="Q24" i="25"/>
  <c r="Q31" i="26"/>
  <c r="Q30" i="26"/>
  <c r="Q29" i="26"/>
  <c r="Q28" i="26"/>
  <c r="Q27" i="26"/>
  <c r="Q26" i="26"/>
  <c r="Q25" i="26"/>
  <c r="Q24" i="26"/>
  <c r="Q31" i="1"/>
  <c r="Q30" i="1"/>
  <c r="Q29" i="1"/>
  <c r="Q28" i="1"/>
  <c r="Q27" i="1"/>
  <c r="Q26" i="1"/>
  <c r="Q25" i="1"/>
  <c r="Q24" i="1"/>
  <c r="Q19" i="1"/>
  <c r="Q20" i="1"/>
  <c r="Q21" i="1"/>
  <c r="Q22" i="1"/>
  <c r="Q23" i="1"/>
  <c r="Q19" i="26"/>
  <c r="Q20" i="26"/>
  <c r="Q21" i="26"/>
  <c r="Q22" i="26"/>
  <c r="Q23" i="26"/>
  <c r="Q19" i="25"/>
  <c r="Q20" i="25"/>
  <c r="Q21" i="25"/>
  <c r="Q22" i="25"/>
  <c r="Q23" i="25"/>
  <c r="Q19" i="24"/>
  <c r="Q20" i="24"/>
  <c r="Q21" i="24"/>
  <c r="Q22" i="24"/>
  <c r="Q23" i="24"/>
  <c r="Q19" i="23"/>
  <c r="Q20" i="23"/>
  <c r="Q21" i="23"/>
  <c r="Q22" i="23"/>
  <c r="Q23" i="23"/>
  <c r="Q19" i="22"/>
  <c r="Q20" i="22"/>
  <c r="Q21" i="22"/>
  <c r="Q22" i="22"/>
  <c r="Q23" i="22"/>
  <c r="Q19" i="21"/>
  <c r="Q20" i="21"/>
  <c r="Q21" i="21"/>
  <c r="Q22" i="21"/>
  <c r="Q23" i="21"/>
  <c r="Q19" i="20"/>
  <c r="Q20" i="20"/>
  <c r="Q21" i="20"/>
  <c r="Q22" i="20"/>
  <c r="Q23" i="20"/>
  <c r="Q19" i="19"/>
  <c r="Q20" i="19"/>
  <c r="Q21" i="19"/>
  <c r="Q22" i="19"/>
  <c r="Q23" i="19"/>
  <c r="Q19" i="18"/>
  <c r="Q20" i="18"/>
  <c r="Q21" i="18"/>
  <c r="Q22" i="18"/>
  <c r="Q23" i="18"/>
  <c r="Q19" i="17"/>
  <c r="Q20" i="17"/>
  <c r="Q21" i="17"/>
  <c r="Q22" i="17"/>
  <c r="Q23" i="17"/>
  <c r="Q19" i="16"/>
  <c r="Q20" i="16"/>
  <c r="Q21" i="16"/>
  <c r="Q22" i="16"/>
  <c r="Q23" i="16"/>
  <c r="Q19" i="15"/>
  <c r="Q20" i="15"/>
  <c r="Q21" i="15"/>
  <c r="Q22" i="15"/>
  <c r="Q23" i="15"/>
  <c r="Q19" i="14"/>
  <c r="Q20" i="14"/>
  <c r="Q21" i="14"/>
  <c r="Q22" i="14"/>
  <c r="Q23" i="14"/>
  <c r="Q19" i="13"/>
  <c r="Q20" i="13"/>
  <c r="Q21" i="13"/>
  <c r="Q22" i="13"/>
  <c r="Q23" i="13"/>
  <c r="Q19" i="12"/>
  <c r="Q20" i="12"/>
  <c r="Q21" i="12"/>
  <c r="Q22" i="12"/>
  <c r="Q23" i="12"/>
  <c r="Q19" i="11"/>
  <c r="Q20" i="11"/>
  <c r="Q21" i="11"/>
  <c r="Q22" i="11"/>
  <c r="Q23" i="11"/>
  <c r="Q19" i="10"/>
  <c r="Q20" i="10"/>
  <c r="Q21" i="10"/>
  <c r="Q22" i="10"/>
  <c r="Q23" i="10"/>
  <c r="Q19" i="9"/>
  <c r="Q20" i="9"/>
  <c r="Q21" i="9"/>
  <c r="Q22" i="9"/>
  <c r="Q23" i="9"/>
  <c r="Q19" i="8"/>
  <c r="Q20" i="8"/>
  <c r="Q21" i="8"/>
  <c r="Q22" i="8"/>
  <c r="Q23" i="8"/>
  <c r="Q19" i="7"/>
  <c r="Q20" i="7"/>
  <c r="Q21" i="7"/>
  <c r="Q22" i="7"/>
  <c r="Q23" i="7"/>
  <c r="Q19" i="6"/>
  <c r="Q20" i="6"/>
  <c r="Q21" i="6"/>
  <c r="Q22" i="6"/>
  <c r="Q23" i="6"/>
  <c r="Q19" i="5"/>
  <c r="Q20" i="5"/>
  <c r="Q21" i="5"/>
  <c r="Q22" i="5"/>
  <c r="Q23" i="5"/>
  <c r="Q19" i="3"/>
  <c r="Q20" i="3"/>
  <c r="Q21" i="3"/>
  <c r="Q22" i="3"/>
  <c r="Q23" i="3"/>
  <c r="Q19" i="27"/>
  <c r="Q20" i="27"/>
  <c r="Q21" i="27"/>
  <c r="Q22" i="27"/>
  <c r="Q23" i="27"/>
  <c r="Q19" i="2"/>
  <c r="Q20" i="2"/>
  <c r="Q21" i="2"/>
  <c r="Q22" i="2"/>
  <c r="Q23" i="2"/>
  <c r="D33" i="2"/>
  <c r="E33" i="2"/>
  <c r="F33" i="2"/>
  <c r="G33" i="2"/>
  <c r="H33" i="2"/>
  <c r="I33" i="2"/>
  <c r="J33" i="2"/>
  <c r="K33" i="2"/>
  <c r="L33" i="2"/>
  <c r="M33" i="2"/>
  <c r="N33" i="2"/>
  <c r="D33" i="27"/>
  <c r="E33" i="27"/>
  <c r="F33" i="27"/>
  <c r="G33" i="27"/>
  <c r="H33" i="27"/>
  <c r="I33" i="27"/>
  <c r="J33" i="27"/>
  <c r="K33" i="27"/>
  <c r="L33" i="27"/>
  <c r="M33" i="27"/>
  <c r="N33" i="27"/>
  <c r="D33" i="3"/>
  <c r="E33" i="3"/>
  <c r="F33" i="3"/>
  <c r="G33" i="3"/>
  <c r="H33" i="3"/>
  <c r="I33" i="3"/>
  <c r="J33" i="3"/>
  <c r="K33" i="3"/>
  <c r="L33" i="3"/>
  <c r="M33" i="3"/>
  <c r="N33" i="3"/>
  <c r="O33" i="3"/>
  <c r="D33" i="5"/>
  <c r="E33" i="5"/>
  <c r="F33" i="5"/>
  <c r="G33" i="5"/>
  <c r="H33" i="5"/>
  <c r="I33" i="5"/>
  <c r="J33" i="5"/>
  <c r="K33" i="5"/>
  <c r="L33" i="5"/>
  <c r="M33" i="5"/>
  <c r="N33" i="5"/>
  <c r="O33" i="5"/>
  <c r="D33" i="6"/>
  <c r="E33" i="6"/>
  <c r="F33" i="6"/>
  <c r="G33" i="6"/>
  <c r="H33" i="6"/>
  <c r="I33" i="6"/>
  <c r="J33" i="6"/>
  <c r="K33" i="6"/>
  <c r="L33" i="6"/>
  <c r="M33" i="6"/>
  <c r="N33" i="6"/>
  <c r="D33" i="7"/>
  <c r="E33" i="7"/>
  <c r="F33" i="7"/>
  <c r="G33" i="7"/>
  <c r="H33" i="7"/>
  <c r="I33" i="7"/>
  <c r="J33" i="7"/>
  <c r="K33" i="7"/>
  <c r="L33" i="7"/>
  <c r="M33" i="7"/>
  <c r="N33" i="7"/>
  <c r="D33" i="8"/>
  <c r="E33" i="8"/>
  <c r="F33" i="8"/>
  <c r="G33" i="8"/>
  <c r="H33" i="8"/>
  <c r="I33" i="8"/>
  <c r="J33" i="8"/>
  <c r="K33" i="8"/>
  <c r="L33" i="8"/>
  <c r="M33" i="8"/>
  <c r="N33" i="8"/>
  <c r="D33" i="9"/>
  <c r="E33" i="9"/>
  <c r="F33" i="9"/>
  <c r="G33" i="9"/>
  <c r="H33" i="9"/>
  <c r="I33" i="9"/>
  <c r="J33" i="9"/>
  <c r="K33" i="9"/>
  <c r="L33" i="9"/>
  <c r="M33" i="9"/>
  <c r="N33" i="9"/>
  <c r="D33" i="10"/>
  <c r="E33" i="10"/>
  <c r="F33" i="10"/>
  <c r="G33" i="10"/>
  <c r="H33" i="10"/>
  <c r="I33" i="10"/>
  <c r="J33" i="10"/>
  <c r="K33" i="10"/>
  <c r="L33" i="10"/>
  <c r="M33" i="10"/>
  <c r="N33" i="10"/>
  <c r="O33" i="10"/>
  <c r="D33" i="11"/>
  <c r="E33" i="11"/>
  <c r="F33" i="11"/>
  <c r="G33" i="11"/>
  <c r="H33" i="11"/>
  <c r="I33" i="11"/>
  <c r="J33" i="11"/>
  <c r="K33" i="11"/>
  <c r="L33" i="11"/>
  <c r="M33" i="11"/>
  <c r="N33" i="11"/>
  <c r="D33" i="12"/>
  <c r="E33" i="12"/>
  <c r="F33" i="12"/>
  <c r="G33" i="12"/>
  <c r="H33" i="12"/>
  <c r="I33" i="12"/>
  <c r="J33" i="12"/>
  <c r="K33" i="12"/>
  <c r="L33" i="12"/>
  <c r="M33" i="12"/>
  <c r="N33" i="12"/>
  <c r="D33" i="13"/>
  <c r="E33" i="13"/>
  <c r="F33" i="13"/>
  <c r="G33" i="13"/>
  <c r="H33" i="13"/>
  <c r="I33" i="13"/>
  <c r="J33" i="13"/>
  <c r="K33" i="13"/>
  <c r="L33" i="13"/>
  <c r="M33" i="13"/>
  <c r="N33" i="13"/>
  <c r="D33" i="14"/>
  <c r="E33" i="14"/>
  <c r="F33" i="14"/>
  <c r="G33" i="14"/>
  <c r="H33" i="14"/>
  <c r="I33" i="14"/>
  <c r="J33" i="14"/>
  <c r="K33" i="14"/>
  <c r="L33" i="14"/>
  <c r="M33" i="14"/>
  <c r="N33" i="14"/>
  <c r="D33" i="15"/>
  <c r="E33" i="15"/>
  <c r="F33" i="15"/>
  <c r="G33" i="15"/>
  <c r="H33" i="15"/>
  <c r="I33" i="15"/>
  <c r="J33" i="15"/>
  <c r="K33" i="15"/>
  <c r="L33" i="15"/>
  <c r="M33" i="15"/>
  <c r="N33" i="15"/>
  <c r="D33" i="16"/>
  <c r="E33" i="16"/>
  <c r="F33" i="16"/>
  <c r="G33" i="16"/>
  <c r="H33" i="16"/>
  <c r="I33" i="16"/>
  <c r="J33" i="16"/>
  <c r="K33" i="16"/>
  <c r="L33" i="16"/>
  <c r="M33" i="16"/>
  <c r="N33" i="16"/>
  <c r="D33" i="17"/>
  <c r="E33" i="17"/>
  <c r="F33" i="17"/>
  <c r="G33" i="17"/>
  <c r="H33" i="17"/>
  <c r="I33" i="17"/>
  <c r="J33" i="17"/>
  <c r="K33" i="17"/>
  <c r="L33" i="17"/>
  <c r="M33" i="17"/>
  <c r="N33" i="17"/>
  <c r="D33" i="18"/>
  <c r="E33" i="18"/>
  <c r="F33" i="18"/>
  <c r="G33" i="18"/>
  <c r="H33" i="18"/>
  <c r="I33" i="18"/>
  <c r="J33" i="18"/>
  <c r="K33" i="18"/>
  <c r="L33" i="18"/>
  <c r="M33" i="18"/>
  <c r="N33" i="18"/>
  <c r="P33" i="18"/>
  <c r="D33" i="19"/>
  <c r="E33" i="19"/>
  <c r="F33" i="19"/>
  <c r="G33" i="19"/>
  <c r="H33" i="19"/>
  <c r="I33" i="19"/>
  <c r="J33" i="19"/>
  <c r="K33" i="19"/>
  <c r="L33" i="19"/>
  <c r="M33" i="19"/>
  <c r="N33" i="19"/>
  <c r="P33" i="19"/>
  <c r="D33" i="20"/>
  <c r="E33" i="20"/>
  <c r="F33" i="20"/>
  <c r="G33" i="20"/>
  <c r="H33" i="20"/>
  <c r="I33" i="20"/>
  <c r="J33" i="20"/>
  <c r="K33" i="20"/>
  <c r="L33" i="20"/>
  <c r="M33" i="20"/>
  <c r="N33" i="20"/>
  <c r="D33" i="21"/>
  <c r="E33" i="21"/>
  <c r="F33" i="21"/>
  <c r="G33" i="21"/>
  <c r="H33" i="21"/>
  <c r="I33" i="21"/>
  <c r="J33" i="21"/>
  <c r="K33" i="21"/>
  <c r="L33" i="21"/>
  <c r="M33" i="21"/>
  <c r="N33" i="21"/>
  <c r="D33" i="22"/>
  <c r="E33" i="22"/>
  <c r="F33" i="22"/>
  <c r="G33" i="22"/>
  <c r="H33" i="22"/>
  <c r="I33" i="22"/>
  <c r="J33" i="22"/>
  <c r="K33" i="22"/>
  <c r="L33" i="22"/>
  <c r="M33" i="22"/>
  <c r="N33" i="22"/>
  <c r="O33" i="22"/>
  <c r="D33" i="23"/>
  <c r="E33" i="23"/>
  <c r="F33" i="23"/>
  <c r="G33" i="23"/>
  <c r="H33" i="23"/>
  <c r="I33" i="23"/>
  <c r="J33" i="23"/>
  <c r="K33" i="23"/>
  <c r="L33" i="23"/>
  <c r="M33" i="23"/>
  <c r="N33" i="23"/>
  <c r="O33" i="23"/>
  <c r="D33" i="24"/>
  <c r="E33" i="24"/>
  <c r="F33" i="24"/>
  <c r="G33" i="24"/>
  <c r="H33" i="24"/>
  <c r="I33" i="24"/>
  <c r="J33" i="24"/>
  <c r="K33" i="24"/>
  <c r="L33" i="24"/>
  <c r="M33" i="24"/>
  <c r="N33" i="24"/>
  <c r="D33" i="25"/>
  <c r="E33" i="25"/>
  <c r="F33" i="25"/>
  <c r="G33" i="25"/>
  <c r="H33" i="25"/>
  <c r="I33" i="25"/>
  <c r="J33" i="25"/>
  <c r="K33" i="25"/>
  <c r="L33" i="25"/>
  <c r="M33" i="25"/>
  <c r="N33" i="25"/>
  <c r="D33" i="26"/>
  <c r="E33" i="26"/>
  <c r="F33" i="26"/>
  <c r="G33" i="26"/>
  <c r="H33" i="26"/>
  <c r="I33" i="26"/>
  <c r="J33" i="26"/>
  <c r="K33" i="26"/>
  <c r="L33" i="26"/>
  <c r="M33" i="26"/>
  <c r="N33" i="26"/>
  <c r="D33" i="1"/>
  <c r="E33" i="1"/>
  <c r="F33" i="1"/>
  <c r="G33" i="1"/>
  <c r="H33" i="1"/>
  <c r="I33" i="1"/>
  <c r="J33" i="1"/>
  <c r="K33" i="1"/>
  <c r="L33" i="1"/>
  <c r="M33" i="1"/>
  <c r="N33" i="1"/>
  <c r="P32" i="2"/>
  <c r="P33" i="2" s="1"/>
  <c r="P32" i="27"/>
  <c r="P33" i="27" s="1"/>
  <c r="P32" i="3"/>
  <c r="P33" i="3" s="1"/>
  <c r="P32" i="5"/>
  <c r="P33" i="5" s="1"/>
  <c r="P32" i="6"/>
  <c r="P33" i="6" s="1"/>
  <c r="P32" i="7"/>
  <c r="P33" i="7" s="1"/>
  <c r="P32" i="8"/>
  <c r="P33" i="8" s="1"/>
  <c r="P32" i="9"/>
  <c r="P33" i="9" s="1"/>
  <c r="P32" i="10"/>
  <c r="P33" i="10" s="1"/>
  <c r="P32" i="11"/>
  <c r="P33" i="11" s="1"/>
  <c r="P32" i="12"/>
  <c r="P33" i="12" s="1"/>
  <c r="P32" i="13"/>
  <c r="P33" i="13" s="1"/>
  <c r="P32" i="14"/>
  <c r="P33" i="14" s="1"/>
  <c r="P32" i="15"/>
  <c r="P33" i="15" s="1"/>
  <c r="P32" i="16"/>
  <c r="P33" i="16" s="1"/>
  <c r="P32" i="17"/>
  <c r="P33" i="17" s="1"/>
  <c r="P32" i="18"/>
  <c r="P32" i="19"/>
  <c r="P32" i="20"/>
  <c r="P33" i="20" s="1"/>
  <c r="P32" i="21"/>
  <c r="P33" i="21" s="1"/>
  <c r="P32" i="22"/>
  <c r="P33" i="22" s="1"/>
  <c r="P32" i="23"/>
  <c r="P33" i="23" s="1"/>
  <c r="P32" i="24"/>
  <c r="P33" i="24" s="1"/>
  <c r="P32" i="25"/>
  <c r="P33" i="25" s="1"/>
  <c r="P32" i="26"/>
  <c r="P33" i="26" s="1"/>
  <c r="P32" i="1"/>
  <c r="P33" i="1" s="1"/>
  <c r="O32" i="2"/>
  <c r="O33" i="2" s="1"/>
  <c r="O32" i="27"/>
  <c r="O33" i="27" s="1"/>
  <c r="O32" i="3"/>
  <c r="O32" i="5"/>
  <c r="O32" i="6"/>
  <c r="O33" i="6" s="1"/>
  <c r="O32" i="7"/>
  <c r="O33" i="7" s="1"/>
  <c r="O32" i="8"/>
  <c r="O33" i="8" s="1"/>
  <c r="O32" i="9"/>
  <c r="O33" i="9" s="1"/>
  <c r="O32" i="10"/>
  <c r="O32" i="11"/>
  <c r="O33" i="11" s="1"/>
  <c r="O32" i="12"/>
  <c r="O33" i="12" s="1"/>
  <c r="O32" i="13"/>
  <c r="O33" i="13" s="1"/>
  <c r="O32" i="14"/>
  <c r="O33" i="14" s="1"/>
  <c r="O32" i="15"/>
  <c r="O33" i="15" s="1"/>
  <c r="O32" i="16"/>
  <c r="O33" i="16" s="1"/>
  <c r="O32" i="17"/>
  <c r="O33" i="17" s="1"/>
  <c r="O32" i="18"/>
  <c r="O33" i="18" s="1"/>
  <c r="O32" i="19"/>
  <c r="O33" i="19" s="1"/>
  <c r="O32" i="20"/>
  <c r="O33" i="20" s="1"/>
  <c r="O32" i="21"/>
  <c r="O33" i="21" s="1"/>
  <c r="O32" i="22"/>
  <c r="O32" i="23"/>
  <c r="O32" i="24"/>
  <c r="O33" i="24" s="1"/>
  <c r="O32" i="25"/>
  <c r="O33" i="25" s="1"/>
  <c r="O32" i="26"/>
  <c r="O33" i="26" s="1"/>
  <c r="O32" i="1"/>
  <c r="O33" i="1" s="1"/>
  <c r="N32" i="2"/>
  <c r="N32" i="27"/>
  <c r="N32" i="3"/>
  <c r="N32" i="5"/>
  <c r="N32" i="6"/>
  <c r="N32" i="7"/>
  <c r="N32" i="8"/>
  <c r="N32" i="9"/>
  <c r="N32" i="10"/>
  <c r="N32" i="11"/>
  <c r="N32" i="12"/>
  <c r="N32" i="13"/>
  <c r="N32" i="14"/>
  <c r="N32" i="15"/>
  <c r="N32" i="16"/>
  <c r="N32" i="17"/>
  <c r="N32" i="18"/>
  <c r="N32" i="19"/>
  <c r="N32" i="20"/>
  <c r="N32" i="21"/>
  <c r="N32" i="22"/>
  <c r="N32" i="23"/>
  <c r="N32" i="24"/>
  <c r="N32" i="25"/>
  <c r="N32" i="26"/>
  <c r="N32" i="1"/>
  <c r="M32" i="2"/>
  <c r="M32" i="27"/>
  <c r="M32" i="3"/>
  <c r="M32" i="5"/>
  <c r="M32" i="6"/>
  <c r="M32" i="7"/>
  <c r="M32" i="8"/>
  <c r="M32" i="9"/>
  <c r="M32" i="10"/>
  <c r="M32" i="11"/>
  <c r="M32" i="12"/>
  <c r="M32" i="13"/>
  <c r="M32" i="14"/>
  <c r="M32" i="15"/>
  <c r="M32" i="16"/>
  <c r="M32" i="17"/>
  <c r="M32" i="18"/>
  <c r="M32" i="19"/>
  <c r="M32" i="20"/>
  <c r="M32" i="21"/>
  <c r="M32" i="22"/>
  <c r="M32" i="23"/>
  <c r="M32" i="24"/>
  <c r="M32" i="25"/>
  <c r="M32" i="26"/>
  <c r="M32" i="1"/>
  <c r="L32" i="2"/>
  <c r="L32" i="27"/>
  <c r="L32" i="3"/>
  <c r="L32" i="5"/>
  <c r="L32" i="6"/>
  <c r="L32" i="7"/>
  <c r="L32" i="8"/>
  <c r="L32" i="9"/>
  <c r="L32" i="10"/>
  <c r="L32" i="11"/>
  <c r="L32" i="12"/>
  <c r="L32" i="13"/>
  <c r="L32" i="14"/>
  <c r="L32" i="15"/>
  <c r="L32" i="16"/>
  <c r="L32" i="17"/>
  <c r="L32" i="18"/>
  <c r="L32" i="19"/>
  <c r="L32" i="20"/>
  <c r="L32" i="21"/>
  <c r="L32" i="22"/>
  <c r="L32" i="23"/>
  <c r="L32" i="24"/>
  <c r="L32" i="25"/>
  <c r="L32" i="26"/>
  <c r="L32" i="1"/>
  <c r="K32" i="2"/>
  <c r="K32" i="27"/>
  <c r="K32" i="3"/>
  <c r="K32" i="5"/>
  <c r="K32" i="6"/>
  <c r="K32" i="7"/>
  <c r="K32" i="8"/>
  <c r="K32" i="9"/>
  <c r="K32" i="10"/>
  <c r="K32" i="11"/>
  <c r="K32" i="12"/>
  <c r="K32" i="13"/>
  <c r="K32" i="14"/>
  <c r="K32" i="15"/>
  <c r="K32" i="16"/>
  <c r="K32" i="17"/>
  <c r="K32" i="18"/>
  <c r="K32" i="19"/>
  <c r="K32" i="20"/>
  <c r="K32" i="21"/>
  <c r="K32" i="22"/>
  <c r="K32" i="23"/>
  <c r="K32" i="24"/>
  <c r="K32" i="25"/>
  <c r="K32" i="26"/>
  <c r="K32" i="1"/>
  <c r="J32" i="2"/>
  <c r="J32" i="27"/>
  <c r="J32" i="3"/>
  <c r="J32" i="5"/>
  <c r="J32" i="6"/>
  <c r="J32" i="7"/>
  <c r="J32" i="8"/>
  <c r="J32" i="9"/>
  <c r="J32" i="10"/>
  <c r="J32" i="11"/>
  <c r="J32" i="12"/>
  <c r="J32" i="13"/>
  <c r="J32" i="14"/>
  <c r="J32" i="15"/>
  <c r="J32" i="16"/>
  <c r="J32" i="17"/>
  <c r="J32" i="18"/>
  <c r="J32" i="19"/>
  <c r="J32" i="20"/>
  <c r="J32" i="21"/>
  <c r="J32" i="22"/>
  <c r="J32" i="23"/>
  <c r="J32" i="24"/>
  <c r="J32" i="25"/>
  <c r="J32" i="26"/>
  <c r="J32" i="1"/>
  <c r="I32" i="2"/>
  <c r="I32" i="27"/>
  <c r="I32" i="3"/>
  <c r="I32" i="5"/>
  <c r="I32" i="6"/>
  <c r="I32" i="7"/>
  <c r="I32" i="8"/>
  <c r="I32" i="9"/>
  <c r="I32" i="10"/>
  <c r="I32" i="11"/>
  <c r="I32" i="12"/>
  <c r="I32" i="13"/>
  <c r="I32" i="14"/>
  <c r="I32" i="15"/>
  <c r="I32" i="16"/>
  <c r="I32" i="17"/>
  <c r="I32" i="18"/>
  <c r="I32" i="19"/>
  <c r="I32" i="20"/>
  <c r="I32" i="21"/>
  <c r="I32" i="22"/>
  <c r="I32" i="23"/>
  <c r="I32" i="24"/>
  <c r="I32" i="25"/>
  <c r="I32" i="26"/>
  <c r="I32" i="1"/>
  <c r="H32" i="2"/>
  <c r="H32" i="27"/>
  <c r="H32" i="3"/>
  <c r="H32" i="5"/>
  <c r="H32" i="6"/>
  <c r="H32" i="7"/>
  <c r="H32" i="8"/>
  <c r="H32" i="9"/>
  <c r="H32" i="10"/>
  <c r="H32" i="11"/>
  <c r="H32" i="12"/>
  <c r="H32" i="13"/>
  <c r="H32" i="14"/>
  <c r="H32" i="15"/>
  <c r="H32" i="16"/>
  <c r="H32" i="17"/>
  <c r="H32" i="18"/>
  <c r="H32" i="19"/>
  <c r="H32" i="20"/>
  <c r="H32" i="21"/>
  <c r="H32" i="22"/>
  <c r="H32" i="23"/>
  <c r="H32" i="24"/>
  <c r="H32" i="25"/>
  <c r="H32" i="26"/>
  <c r="H32" i="1"/>
  <c r="G32" i="2"/>
  <c r="G32" i="27"/>
  <c r="G32" i="3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1"/>
  <c r="F32" i="2"/>
  <c r="F32" i="27"/>
  <c r="F32" i="3"/>
  <c r="F32" i="5"/>
  <c r="F32" i="6"/>
  <c r="F32" i="7"/>
  <c r="F32" i="8"/>
  <c r="F32" i="9"/>
  <c r="F32" i="10"/>
  <c r="F32" i="11"/>
  <c r="F32" i="12"/>
  <c r="F32" i="13"/>
  <c r="F32" i="14"/>
  <c r="F32" i="15"/>
  <c r="F32" i="16"/>
  <c r="F32" i="17"/>
  <c r="F32" i="18"/>
  <c r="F32" i="19"/>
  <c r="F32" i="20"/>
  <c r="F32" i="21"/>
  <c r="F32" i="22"/>
  <c r="F32" i="23"/>
  <c r="F32" i="24"/>
  <c r="F32" i="25"/>
  <c r="F32" i="26"/>
  <c r="F32" i="1"/>
  <c r="E32" i="2"/>
  <c r="E32" i="27"/>
  <c r="E32" i="3"/>
  <c r="E32" i="5"/>
  <c r="E32" i="6"/>
  <c r="E32" i="7"/>
  <c r="E32" i="8"/>
  <c r="E32" i="9"/>
  <c r="E32" i="10"/>
  <c r="E32" i="11"/>
  <c r="E32" i="12"/>
  <c r="E32" i="13"/>
  <c r="E32" i="14"/>
  <c r="E32" i="15"/>
  <c r="E32" i="16"/>
  <c r="E32" i="17"/>
  <c r="E32" i="18"/>
  <c r="E32" i="19"/>
  <c r="E32" i="20"/>
  <c r="E32" i="21"/>
  <c r="E32" i="22"/>
  <c r="E32" i="23"/>
  <c r="E32" i="24"/>
  <c r="E32" i="25"/>
  <c r="E32" i="26"/>
  <c r="E32" i="1"/>
  <c r="D32" i="2"/>
  <c r="D32" i="27"/>
  <c r="D32" i="3"/>
  <c r="D32" i="5"/>
  <c r="D32" i="6"/>
  <c r="D32" i="7"/>
  <c r="D32" i="8"/>
  <c r="D32" i="9"/>
  <c r="D32" i="10"/>
  <c r="D32" i="11"/>
  <c r="D32" i="12"/>
  <c r="D32" i="13"/>
  <c r="D32" i="14"/>
  <c r="D32" i="15"/>
  <c r="D32" i="16"/>
  <c r="D32" i="17"/>
  <c r="D32" i="18"/>
  <c r="D32" i="19"/>
  <c r="D32" i="20"/>
  <c r="D32" i="21"/>
  <c r="D32" i="22"/>
  <c r="D32" i="23"/>
  <c r="D32" i="24"/>
  <c r="D32" i="25"/>
  <c r="D32" i="26"/>
  <c r="D32" i="1"/>
  <c r="C32" i="2"/>
  <c r="C33" i="2" s="1"/>
  <c r="C32" i="27"/>
  <c r="C33" i="27" s="1"/>
  <c r="C32" i="3"/>
  <c r="C33" i="3" s="1"/>
  <c r="C32" i="5"/>
  <c r="C33" i="5" s="1"/>
  <c r="C32" i="6"/>
  <c r="C33" i="6" s="1"/>
  <c r="C32" i="7"/>
  <c r="C33" i="7" s="1"/>
  <c r="C32" i="8"/>
  <c r="C33" i="8" s="1"/>
  <c r="C32" i="9"/>
  <c r="C33" i="9" s="1"/>
  <c r="C32" i="10"/>
  <c r="C33" i="10" s="1"/>
  <c r="C32" i="11"/>
  <c r="C33" i="11" s="1"/>
  <c r="C32" i="12"/>
  <c r="C33" i="12" s="1"/>
  <c r="C32" i="13"/>
  <c r="C33" i="13" s="1"/>
  <c r="C32" i="14"/>
  <c r="C33" i="14" s="1"/>
  <c r="C32" i="15"/>
  <c r="C33" i="15" s="1"/>
  <c r="C32" i="16"/>
  <c r="C33" i="16" s="1"/>
  <c r="C32" i="17"/>
  <c r="C33" i="17" s="1"/>
  <c r="C32" i="18"/>
  <c r="C33" i="18" s="1"/>
  <c r="C32" i="19"/>
  <c r="C33" i="19" s="1"/>
  <c r="C32" i="20"/>
  <c r="C33" i="20" s="1"/>
  <c r="C32" i="21"/>
  <c r="C33" i="21" s="1"/>
  <c r="C32" i="22"/>
  <c r="C33" i="22" s="1"/>
  <c r="C32" i="23"/>
  <c r="C33" i="23" s="1"/>
  <c r="C32" i="24"/>
  <c r="C33" i="24" s="1"/>
  <c r="C32" i="25"/>
  <c r="C33" i="25" s="1"/>
  <c r="C32" i="26"/>
  <c r="C33" i="26" s="1"/>
  <c r="C32" i="1"/>
  <c r="C33" i="1" s="1"/>
  <c r="G8" i="2" l="1"/>
  <c r="G8" i="27" s="1"/>
  <c r="G8" i="3" s="1"/>
  <c r="G8" i="5" s="1"/>
  <c r="G8" i="6" s="1"/>
  <c r="G8" i="7" s="1"/>
  <c r="G8" i="8" s="1"/>
  <c r="G8" i="9" s="1"/>
  <c r="G8" i="10" s="1"/>
  <c r="G8" i="11" s="1"/>
  <c r="G8" i="12" s="1"/>
  <c r="G8" i="13" s="1"/>
  <c r="G8" i="14" s="1"/>
  <c r="G8" i="15" s="1"/>
  <c r="G8" i="16" s="1"/>
  <c r="G8" i="17" s="1"/>
  <c r="G8" i="18" s="1"/>
  <c r="G8" i="19" s="1"/>
  <c r="G8" i="20" s="1"/>
  <c r="G8" i="21" s="1"/>
  <c r="G8" i="22" s="1"/>
  <c r="G8" i="23" s="1"/>
  <c r="G8" i="24" s="1"/>
  <c r="G8" i="25" s="1"/>
  <c r="G8" i="26" s="1"/>
  <c r="J8" i="2"/>
  <c r="J8" i="27" s="1"/>
  <c r="J8" i="3" s="1"/>
  <c r="J8" i="5" s="1"/>
  <c r="J8" i="6" s="1"/>
  <c r="J8" i="7" s="1"/>
  <c r="J8" i="8" s="1"/>
  <c r="J8" i="9" s="1"/>
  <c r="J8" i="10" s="1"/>
  <c r="J8" i="11" s="1"/>
  <c r="J8" i="12" s="1"/>
  <c r="J8" i="13" s="1"/>
  <c r="J8" i="14" s="1"/>
  <c r="J8" i="15" s="1"/>
  <c r="J8" i="16" s="1"/>
  <c r="J8" i="17" s="1"/>
  <c r="J8" i="18" s="1"/>
  <c r="J8" i="19" s="1"/>
  <c r="J8" i="20" s="1"/>
  <c r="J8" i="21" s="1"/>
  <c r="J8" i="22" s="1"/>
  <c r="J8" i="23" s="1"/>
  <c r="J8" i="24" s="1"/>
  <c r="J8" i="25" s="1"/>
  <c r="J8" i="26" s="1"/>
  <c r="L10" i="2"/>
  <c r="L10" i="27" s="1"/>
  <c r="L10" i="3" s="1"/>
  <c r="L10" i="5" s="1"/>
  <c r="L10" i="6" s="1"/>
  <c r="L10" i="7" s="1"/>
  <c r="L10" i="8" s="1"/>
  <c r="L10" i="9" s="1"/>
  <c r="L10" i="10" s="1"/>
  <c r="L10" i="11" s="1"/>
  <c r="L10" i="12" s="1"/>
  <c r="L10" i="13" s="1"/>
  <c r="L10" i="14" s="1"/>
  <c r="L10" i="15" s="1"/>
  <c r="L10" i="16" s="1"/>
  <c r="L10" i="17" s="1"/>
  <c r="L10" i="18" s="1"/>
  <c r="L10" i="19" s="1"/>
  <c r="L10" i="20" s="1"/>
  <c r="L10" i="21" s="1"/>
  <c r="L10" i="22" s="1"/>
  <c r="L10" i="23" s="1"/>
  <c r="L10" i="24" s="1"/>
  <c r="L10" i="25" s="1"/>
  <c r="L10" i="26" s="1"/>
  <c r="C13" i="10" l="1"/>
  <c r="D13" i="10" s="1"/>
  <c r="E13" i="10" s="1"/>
  <c r="F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P17" i="5"/>
  <c r="C13" i="14"/>
  <c r="C14" i="14" s="1"/>
  <c r="C17" i="14" s="1"/>
  <c r="C13" i="15"/>
  <c r="C14" i="15" s="1"/>
  <c r="C17" i="15" s="1"/>
  <c r="C13" i="18"/>
  <c r="D13" i="18" s="1"/>
  <c r="C13" i="20"/>
  <c r="C14" i="20" s="1"/>
  <c r="C17" i="20" s="1"/>
  <c r="C13" i="21"/>
  <c r="C14" i="21" s="1"/>
  <c r="C17" i="21" s="1"/>
  <c r="C13" i="22"/>
  <c r="D13" i="22" s="1"/>
  <c r="D14" i="22" s="1"/>
  <c r="D17" i="22" s="1"/>
  <c r="C13" i="23"/>
  <c r="C14" i="23" s="1"/>
  <c r="C17" i="23" s="1"/>
  <c r="N8" i="2"/>
  <c r="N8" i="27" s="1"/>
  <c r="N8" i="3" s="1"/>
  <c r="N8" i="5" s="1"/>
  <c r="N8" i="6" s="1"/>
  <c r="N8" i="7" s="1"/>
  <c r="N8" i="8" s="1"/>
  <c r="N8" i="9" s="1"/>
  <c r="N8" i="10" s="1"/>
  <c r="N8" i="11" s="1"/>
  <c r="N8" i="12" s="1"/>
  <c r="N8" i="13" s="1"/>
  <c r="N8" i="14" s="1"/>
  <c r="N8" i="15" s="1"/>
  <c r="N8" i="16" s="1"/>
  <c r="N8" i="17" s="1"/>
  <c r="N8" i="18" s="1"/>
  <c r="N8" i="19" s="1"/>
  <c r="N8" i="20" s="1"/>
  <c r="N8" i="21" s="1"/>
  <c r="N8" i="22" s="1"/>
  <c r="N8" i="23" s="1"/>
  <c r="N8" i="24" s="1"/>
  <c r="N8" i="25" s="1"/>
  <c r="N8" i="26" s="1"/>
  <c r="Q18" i="27"/>
  <c r="Q32" i="27" s="1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Q15" i="27"/>
  <c r="Q16" i="27" s="1"/>
  <c r="C13" i="27"/>
  <c r="C14" i="27" s="1"/>
  <c r="C17" i="27" s="1"/>
  <c r="Q18" i="26"/>
  <c r="Q32" i="26" s="1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Q15" i="26"/>
  <c r="Q16" i="26"/>
  <c r="C13" i="26"/>
  <c r="D13" i="26" s="1"/>
  <c r="Q18" i="25"/>
  <c r="Q32" i="25" s="1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Q15" i="25"/>
  <c r="Q16" i="25" s="1"/>
  <c r="C13" i="25"/>
  <c r="C14" i="25" s="1"/>
  <c r="C17" i="25" s="1"/>
  <c r="Q18" i="24"/>
  <c r="Q32" i="24" s="1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Q16" i="24"/>
  <c r="C13" i="24"/>
  <c r="C14" i="24" s="1"/>
  <c r="C17" i="24" s="1"/>
  <c r="Q18" i="23"/>
  <c r="Q32" i="23" s="1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Q15" i="23"/>
  <c r="Q16" i="23" s="1"/>
  <c r="Q18" i="22"/>
  <c r="Q32" i="22" s="1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Q15" i="22"/>
  <c r="Q16" i="22" s="1"/>
  <c r="Q18" i="21"/>
  <c r="Q32" i="21" s="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Q15" i="21"/>
  <c r="Q16" i="21" s="1"/>
  <c r="Q18" i="20"/>
  <c r="Q32" i="20" s="1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Q15" i="20"/>
  <c r="Q16" i="20" s="1"/>
  <c r="Q18" i="19"/>
  <c r="Q32" i="19" s="1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Q15" i="19"/>
  <c r="Q16" i="19" s="1"/>
  <c r="C13" i="19"/>
  <c r="D13" i="19" s="1"/>
  <c r="E13" i="19" s="1"/>
  <c r="Q18" i="18"/>
  <c r="Q32" i="18" s="1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Q16" i="18" s="1"/>
  <c r="Q33" i="18" s="1"/>
  <c r="Q18" i="17"/>
  <c r="Q32" i="17" s="1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Q16" i="17" s="1"/>
  <c r="C13" i="17"/>
  <c r="D13" i="17" s="1"/>
  <c r="Q18" i="16"/>
  <c r="Q32" i="16" s="1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Q16" i="16" s="1"/>
  <c r="C13" i="16"/>
  <c r="C14" i="16" s="1"/>
  <c r="C17" i="16" s="1"/>
  <c r="Q18" i="15"/>
  <c r="Q32" i="15" s="1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Q16" i="15" s="1"/>
  <c r="Q18" i="14"/>
  <c r="Q32" i="14" s="1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Q16" i="14" s="1"/>
  <c r="Q33" i="14" s="1"/>
  <c r="Q18" i="13"/>
  <c r="Q32" i="13" s="1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Q16" i="13" s="1"/>
  <c r="C13" i="13"/>
  <c r="C14" i="13" s="1"/>
  <c r="C17" i="13" s="1"/>
  <c r="Q18" i="12"/>
  <c r="Q32" i="12" s="1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Q16" i="12" s="1"/>
  <c r="C13" i="12"/>
  <c r="C14" i="12" s="1"/>
  <c r="C17" i="12" s="1"/>
  <c r="Q18" i="11"/>
  <c r="Q32" i="11" s="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Q16" i="11" s="1"/>
  <c r="C13" i="11"/>
  <c r="C14" i="11" s="1"/>
  <c r="C17" i="11" s="1"/>
  <c r="Q18" i="10"/>
  <c r="Q32" i="10" s="1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Q16" i="10" s="1"/>
  <c r="C17" i="10"/>
  <c r="Q18" i="9"/>
  <c r="Q32" i="9" s="1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Q15" i="9"/>
  <c r="Q16" i="9" s="1"/>
  <c r="Q33" i="9" s="1"/>
  <c r="C13" i="9"/>
  <c r="C14" i="9" s="1"/>
  <c r="C17" i="9" s="1"/>
  <c r="Q18" i="8"/>
  <c r="Q32" i="8" s="1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Q16" i="8" s="1"/>
  <c r="C13" i="8"/>
  <c r="C14" i="8" s="1"/>
  <c r="C17" i="8" s="1"/>
  <c r="Q18" i="7"/>
  <c r="Q32" i="7" s="1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6" i="7" s="1"/>
  <c r="C13" i="7"/>
  <c r="D13" i="7" s="1"/>
  <c r="Q18" i="6"/>
  <c r="Q32" i="6" s="1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Q16" i="6" s="1"/>
  <c r="C13" i="6"/>
  <c r="D13" i="6" s="1"/>
  <c r="Q18" i="5"/>
  <c r="Q32" i="5" s="1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Q15" i="5"/>
  <c r="Q16" i="5" s="1"/>
  <c r="C13" i="5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8" i="3"/>
  <c r="Q32" i="3" s="1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Q15" i="3"/>
  <c r="Q16" i="3" s="1"/>
  <c r="C13" i="3"/>
  <c r="C14" i="3" s="1"/>
  <c r="C17" i="3" s="1"/>
  <c r="Q18" i="2"/>
  <c r="Q32" i="2" s="1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5" i="2"/>
  <c r="Q16" i="2" s="1"/>
  <c r="C13" i="2"/>
  <c r="C14" i="2" s="1"/>
  <c r="C17" i="2" s="1"/>
  <c r="D17" i="10"/>
  <c r="E17" i="10"/>
  <c r="D17" i="5"/>
  <c r="F17" i="10"/>
  <c r="G17" i="10"/>
  <c r="H17" i="10"/>
  <c r="I17" i="10"/>
  <c r="J17" i="10"/>
  <c r="K17" i="10"/>
  <c r="L17" i="10"/>
  <c r="M17" i="10"/>
  <c r="N17" i="10"/>
  <c r="O17" i="10"/>
  <c r="P17" i="10"/>
  <c r="C13" i="1"/>
  <c r="C14" i="1" s="1"/>
  <c r="C17" i="1" s="1"/>
  <c r="Q15" i="1"/>
  <c r="Q16" i="1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8" i="1"/>
  <c r="Q32" i="1" s="1"/>
  <c r="E17" i="5"/>
  <c r="F17" i="5"/>
  <c r="G17" i="5"/>
  <c r="H17" i="5"/>
  <c r="I17" i="5"/>
  <c r="J17" i="5"/>
  <c r="K17" i="5"/>
  <c r="L17" i="5"/>
  <c r="M17" i="5"/>
  <c r="N17" i="5"/>
  <c r="C17" i="5"/>
  <c r="O17" i="5"/>
  <c r="Q33" i="2" l="1"/>
  <c r="Q33" i="1"/>
  <c r="Q33" i="8"/>
  <c r="Q33" i="21"/>
  <c r="Q33" i="26"/>
  <c r="Q33" i="27"/>
  <c r="Q33" i="7"/>
  <c r="Q33" i="13"/>
  <c r="Q33" i="17"/>
  <c r="Q33" i="25"/>
  <c r="Q33" i="24"/>
  <c r="Q33" i="6"/>
  <c r="Q33" i="12"/>
  <c r="Q33" i="16"/>
  <c r="Q33" i="20"/>
  <c r="Q33" i="23"/>
  <c r="Q33" i="5"/>
  <c r="Q33" i="11"/>
  <c r="Q33" i="15"/>
  <c r="Q33" i="3"/>
  <c r="Q33" i="10"/>
  <c r="Q33" i="19"/>
  <c r="Q33" i="22"/>
  <c r="H34" i="11"/>
  <c r="D13" i="20"/>
  <c r="E13" i="20" s="1"/>
  <c r="F13" i="20" s="1"/>
  <c r="O34" i="14"/>
  <c r="C14" i="17"/>
  <c r="C17" i="17" s="1"/>
  <c r="H34" i="27"/>
  <c r="D13" i="27"/>
  <c r="D14" i="27" s="1"/>
  <c r="D17" i="27" s="1"/>
  <c r="D13" i="12"/>
  <c r="E13" i="12" s="1"/>
  <c r="F13" i="12" s="1"/>
  <c r="D13" i="23"/>
  <c r="E13" i="23" s="1"/>
  <c r="E14" i="23" s="1"/>
  <c r="E17" i="23" s="1"/>
  <c r="E13" i="18"/>
  <c r="F13" i="18" s="1"/>
  <c r="G13" i="18" s="1"/>
  <c r="D14" i="18"/>
  <c r="D17" i="18" s="1"/>
  <c r="C14" i="18"/>
  <c r="C17" i="18" s="1"/>
  <c r="D13" i="15"/>
  <c r="D14" i="15" s="1"/>
  <c r="D17" i="15" s="1"/>
  <c r="D13" i="11"/>
  <c r="E13" i="11" s="1"/>
  <c r="E14" i="11" s="1"/>
  <c r="E17" i="11" s="1"/>
  <c r="D13" i="8"/>
  <c r="D13" i="2"/>
  <c r="E13" i="2" s="1"/>
  <c r="E14" i="2" s="1"/>
  <c r="E17" i="2" s="1"/>
  <c r="O34" i="2"/>
  <c r="D13" i="13"/>
  <c r="D14" i="13" s="1"/>
  <c r="D17" i="13" s="1"/>
  <c r="C14" i="19"/>
  <c r="C17" i="19" s="1"/>
  <c r="O34" i="27"/>
  <c r="C14" i="22"/>
  <c r="C17" i="22" s="1"/>
  <c r="D13" i="25"/>
  <c r="D13" i="24"/>
  <c r="E13" i="17"/>
  <c r="F13" i="17" s="1"/>
  <c r="D14" i="17"/>
  <c r="D17" i="17" s="1"/>
  <c r="D13" i="16"/>
  <c r="D13" i="14"/>
  <c r="C14" i="6"/>
  <c r="C17" i="6" s="1"/>
  <c r="E13" i="26"/>
  <c r="D14" i="26"/>
  <c r="D17" i="26" s="1"/>
  <c r="C14" i="26"/>
  <c r="C17" i="26" s="1"/>
  <c r="E13" i="22"/>
  <c r="D13" i="21"/>
  <c r="E14" i="19"/>
  <c r="E17" i="19" s="1"/>
  <c r="F13" i="19"/>
  <c r="D14" i="19"/>
  <c r="D17" i="19" s="1"/>
  <c r="D13" i="9"/>
  <c r="D14" i="7"/>
  <c r="D17" i="7" s="1"/>
  <c r="E13" i="7"/>
  <c r="C14" i="7"/>
  <c r="C17" i="7" s="1"/>
  <c r="E13" i="6"/>
  <c r="D14" i="6"/>
  <c r="D17" i="6" s="1"/>
  <c r="D13" i="3"/>
  <c r="D13" i="1"/>
  <c r="O34" i="3" l="1"/>
  <c r="O34" i="25"/>
  <c r="H34" i="17"/>
  <c r="O34" i="10"/>
  <c r="H34" i="25"/>
  <c r="H34" i="2"/>
  <c r="H34" i="10"/>
  <c r="O34" i="20"/>
  <c r="O34" i="21"/>
  <c r="H34" i="1"/>
  <c r="H34" i="16"/>
  <c r="H34" i="6"/>
  <c r="O34" i="13"/>
  <c r="O34" i="18"/>
  <c r="O34" i="22"/>
  <c r="O34" i="26"/>
  <c r="H34" i="14"/>
  <c r="H34" i="23"/>
  <c r="O34" i="19"/>
  <c r="O34" i="8"/>
  <c r="H34" i="20"/>
  <c r="D14" i="11"/>
  <c r="D17" i="11" s="1"/>
  <c r="D14" i="20"/>
  <c r="D17" i="20" s="1"/>
  <c r="F13" i="11"/>
  <c r="G13" i="11" s="1"/>
  <c r="E14" i="20"/>
  <c r="E17" i="20" s="1"/>
  <c r="D14" i="23"/>
  <c r="D17" i="23" s="1"/>
  <c r="F13" i="2"/>
  <c r="G13" i="2" s="1"/>
  <c r="D14" i="12"/>
  <c r="D17" i="12" s="1"/>
  <c r="O34" i="24"/>
  <c r="E14" i="12"/>
  <c r="E17" i="12" s="1"/>
  <c r="H34" i="3"/>
  <c r="E14" i="17"/>
  <c r="E17" i="17" s="1"/>
  <c r="H34" i="22"/>
  <c r="O34" i="1"/>
  <c r="O34" i="16"/>
  <c r="O34" i="9"/>
  <c r="O34" i="15"/>
  <c r="H34" i="5"/>
  <c r="F13" i="23"/>
  <c r="F14" i="23" s="1"/>
  <c r="F17" i="23" s="1"/>
  <c r="O34" i="17"/>
  <c r="H34" i="26"/>
  <c r="O34" i="12"/>
  <c r="H34" i="8"/>
  <c r="O34" i="6"/>
  <c r="H34" i="9"/>
  <c r="H34" i="7"/>
  <c r="H34" i="15"/>
  <c r="E13" i="27"/>
  <c r="F13" i="27" s="1"/>
  <c r="O34" i="23"/>
  <c r="H34" i="18"/>
  <c r="H34" i="24"/>
  <c r="F14" i="18"/>
  <c r="F17" i="18" s="1"/>
  <c r="E14" i="18"/>
  <c r="E17" i="18" s="1"/>
  <c r="E13" i="15"/>
  <c r="E14" i="15" s="1"/>
  <c r="E17" i="15" s="1"/>
  <c r="E13" i="13"/>
  <c r="E14" i="13" s="1"/>
  <c r="E17" i="13" s="1"/>
  <c r="E13" i="8"/>
  <c r="D14" i="8"/>
  <c r="D17" i="8" s="1"/>
  <c r="D14" i="2"/>
  <c r="D17" i="2" s="1"/>
  <c r="H34" i="19"/>
  <c r="H34" i="21"/>
  <c r="O34" i="11"/>
  <c r="H34" i="13"/>
  <c r="O34" i="7"/>
  <c r="H34" i="12"/>
  <c r="O34" i="5"/>
  <c r="D14" i="25"/>
  <c r="D17" i="25" s="1"/>
  <c r="E13" i="25"/>
  <c r="D14" i="24"/>
  <c r="D17" i="24" s="1"/>
  <c r="E13" i="24"/>
  <c r="D14" i="16"/>
  <c r="D17" i="16" s="1"/>
  <c r="E13" i="16"/>
  <c r="E13" i="14"/>
  <c r="D14" i="14"/>
  <c r="D17" i="14" s="1"/>
  <c r="F13" i="26"/>
  <c r="E14" i="26"/>
  <c r="E17" i="26" s="1"/>
  <c r="E14" i="22"/>
  <c r="E17" i="22" s="1"/>
  <c r="F13" i="22"/>
  <c r="D14" i="21"/>
  <c r="D17" i="21" s="1"/>
  <c r="E13" i="21"/>
  <c r="F14" i="20"/>
  <c r="F17" i="20" s="1"/>
  <c r="G13" i="20"/>
  <c r="G13" i="19"/>
  <c r="F14" i="19"/>
  <c r="F17" i="19" s="1"/>
  <c r="H13" i="18"/>
  <c r="G14" i="18"/>
  <c r="G17" i="18" s="1"/>
  <c r="F14" i="17"/>
  <c r="F17" i="17" s="1"/>
  <c r="G13" i="17"/>
  <c r="G13" i="12"/>
  <c r="F14" i="12"/>
  <c r="F17" i="12" s="1"/>
  <c r="D14" i="9"/>
  <c r="D17" i="9" s="1"/>
  <c r="E13" i="9"/>
  <c r="E14" i="7"/>
  <c r="E17" i="7" s="1"/>
  <c r="F13" i="7"/>
  <c r="F13" i="6"/>
  <c r="E14" i="6"/>
  <c r="E17" i="6" s="1"/>
  <c r="E13" i="3"/>
  <c r="D14" i="3"/>
  <c r="D17" i="3" s="1"/>
  <c r="D14" i="1"/>
  <c r="D17" i="1" s="1"/>
  <c r="E13" i="1"/>
  <c r="F14" i="11" l="1"/>
  <c r="F17" i="11" s="1"/>
  <c r="F13" i="15"/>
  <c r="G13" i="15" s="1"/>
  <c r="H13" i="15" s="1"/>
  <c r="F14" i="2"/>
  <c r="F17" i="2" s="1"/>
  <c r="G13" i="23"/>
  <c r="H13" i="23" s="1"/>
  <c r="E14" i="27"/>
  <c r="E17" i="27" s="1"/>
  <c r="F13" i="13"/>
  <c r="F14" i="13" s="1"/>
  <c r="F17" i="13" s="1"/>
  <c r="F13" i="8"/>
  <c r="E14" i="8"/>
  <c r="E17" i="8" s="1"/>
  <c r="G14" i="23"/>
  <c r="G17" i="23" s="1"/>
  <c r="E14" i="25"/>
  <c r="E17" i="25" s="1"/>
  <c r="F13" i="25"/>
  <c r="F13" i="24"/>
  <c r="E14" i="24"/>
  <c r="E17" i="24" s="1"/>
  <c r="E14" i="16"/>
  <c r="E17" i="16" s="1"/>
  <c r="F13" i="16"/>
  <c r="G14" i="15"/>
  <c r="G17" i="15" s="1"/>
  <c r="E14" i="14"/>
  <c r="E17" i="14" s="1"/>
  <c r="F13" i="14"/>
  <c r="F14" i="26"/>
  <c r="F17" i="26" s="1"/>
  <c r="G13" i="26"/>
  <c r="G13" i="22"/>
  <c r="F14" i="22"/>
  <c r="F17" i="22" s="1"/>
  <c r="F13" i="21"/>
  <c r="E14" i="21"/>
  <c r="E17" i="21" s="1"/>
  <c r="G14" i="20"/>
  <c r="G17" i="20" s="1"/>
  <c r="H13" i="20"/>
  <c r="H13" i="19"/>
  <c r="G14" i="19"/>
  <c r="G17" i="19" s="1"/>
  <c r="H14" i="18"/>
  <c r="H17" i="18" s="1"/>
  <c r="I13" i="18"/>
  <c r="G14" i="17"/>
  <c r="G17" i="17" s="1"/>
  <c r="H13" i="17"/>
  <c r="G14" i="12"/>
  <c r="G17" i="12" s="1"/>
  <c r="H13" i="12"/>
  <c r="H13" i="11"/>
  <c r="G14" i="11"/>
  <c r="G17" i="11" s="1"/>
  <c r="E14" i="9"/>
  <c r="E17" i="9" s="1"/>
  <c r="F13" i="9"/>
  <c r="F14" i="7"/>
  <c r="F17" i="7" s="1"/>
  <c r="G13" i="7"/>
  <c r="F14" i="6"/>
  <c r="F17" i="6" s="1"/>
  <c r="G13" i="6"/>
  <c r="F13" i="3"/>
  <c r="E14" i="3"/>
  <c r="E17" i="3" s="1"/>
  <c r="F14" i="27"/>
  <c r="F17" i="27" s="1"/>
  <c r="G13" i="27"/>
  <c r="H13" i="2"/>
  <c r="G14" i="2"/>
  <c r="G17" i="2" s="1"/>
  <c r="F13" i="1"/>
  <c r="E14" i="1"/>
  <c r="E17" i="1" s="1"/>
  <c r="F14" i="15" l="1"/>
  <c r="F17" i="15" s="1"/>
  <c r="G13" i="13"/>
  <c r="G14" i="13" s="1"/>
  <c r="G17" i="13" s="1"/>
  <c r="F14" i="8"/>
  <c r="F17" i="8" s="1"/>
  <c r="G13" i="8"/>
  <c r="H14" i="23"/>
  <c r="H17" i="23" s="1"/>
  <c r="I13" i="23"/>
  <c r="F14" i="25"/>
  <c r="F17" i="25" s="1"/>
  <c r="G13" i="25"/>
  <c r="G13" i="24"/>
  <c r="F14" i="24"/>
  <c r="F17" i="24" s="1"/>
  <c r="G13" i="16"/>
  <c r="F14" i="16"/>
  <c r="F17" i="16" s="1"/>
  <c r="I13" i="15"/>
  <c r="H14" i="15"/>
  <c r="H17" i="15" s="1"/>
  <c r="G13" i="14"/>
  <c r="F14" i="14"/>
  <c r="F17" i="14" s="1"/>
  <c r="G14" i="26"/>
  <c r="G17" i="26" s="1"/>
  <c r="H13" i="26"/>
  <c r="G14" i="22"/>
  <c r="G17" i="22" s="1"/>
  <c r="H13" i="22"/>
  <c r="F14" i="21"/>
  <c r="F17" i="21" s="1"/>
  <c r="G13" i="21"/>
  <c r="H14" i="20"/>
  <c r="H17" i="20" s="1"/>
  <c r="I13" i="20"/>
  <c r="I13" i="19"/>
  <c r="H14" i="19"/>
  <c r="H17" i="19" s="1"/>
  <c r="J13" i="18"/>
  <c r="I14" i="18"/>
  <c r="I17" i="18" s="1"/>
  <c r="I13" i="17"/>
  <c r="H14" i="17"/>
  <c r="H17" i="17" s="1"/>
  <c r="I13" i="12"/>
  <c r="H14" i="12"/>
  <c r="H17" i="12" s="1"/>
  <c r="H14" i="11"/>
  <c r="H17" i="11" s="1"/>
  <c r="I13" i="11"/>
  <c r="G13" i="9"/>
  <c r="F14" i="9"/>
  <c r="F17" i="9" s="1"/>
  <c r="G14" i="7"/>
  <c r="G17" i="7" s="1"/>
  <c r="H13" i="7"/>
  <c r="G14" i="6"/>
  <c r="G17" i="6" s="1"/>
  <c r="H13" i="6"/>
  <c r="G13" i="3"/>
  <c r="F14" i="3"/>
  <c r="F17" i="3" s="1"/>
  <c r="G14" i="27"/>
  <c r="G17" i="27" s="1"/>
  <c r="H13" i="27"/>
  <c r="H14" i="2"/>
  <c r="H17" i="2" s="1"/>
  <c r="I13" i="2"/>
  <c r="F14" i="1"/>
  <c r="F17" i="1" s="1"/>
  <c r="G13" i="1"/>
  <c r="H13" i="13" l="1"/>
  <c r="H14" i="13" s="1"/>
  <c r="H17" i="13" s="1"/>
  <c r="H13" i="8"/>
  <c r="G14" i="8"/>
  <c r="G17" i="8" s="1"/>
  <c r="I13" i="13"/>
  <c r="J13" i="23"/>
  <c r="I14" i="23"/>
  <c r="I17" i="23" s="1"/>
  <c r="G14" i="25"/>
  <c r="G17" i="25" s="1"/>
  <c r="H13" i="25"/>
  <c r="H13" i="24"/>
  <c r="G14" i="24"/>
  <c r="G17" i="24" s="1"/>
  <c r="H13" i="16"/>
  <c r="G14" i="16"/>
  <c r="G17" i="16" s="1"/>
  <c r="J13" i="15"/>
  <c r="I14" i="15"/>
  <c r="I17" i="15" s="1"/>
  <c r="H13" i="14"/>
  <c r="G14" i="14"/>
  <c r="G17" i="14" s="1"/>
  <c r="I13" i="26"/>
  <c r="H14" i="26"/>
  <c r="H17" i="26" s="1"/>
  <c r="I13" i="22"/>
  <c r="H14" i="22"/>
  <c r="H17" i="22" s="1"/>
  <c r="G14" i="21"/>
  <c r="G17" i="21" s="1"/>
  <c r="H13" i="21"/>
  <c r="J13" i="20"/>
  <c r="I14" i="20"/>
  <c r="I17" i="20" s="1"/>
  <c r="I14" i="19"/>
  <c r="I17" i="19" s="1"/>
  <c r="J13" i="19"/>
  <c r="K13" i="18"/>
  <c r="J14" i="18"/>
  <c r="J17" i="18" s="1"/>
  <c r="I14" i="17"/>
  <c r="I17" i="17" s="1"/>
  <c r="J13" i="17"/>
  <c r="I14" i="12"/>
  <c r="I17" i="12" s="1"/>
  <c r="J13" i="12"/>
  <c r="I14" i="11"/>
  <c r="I17" i="11" s="1"/>
  <c r="J13" i="11"/>
  <c r="G14" i="9"/>
  <c r="G17" i="9" s="1"/>
  <c r="H13" i="9"/>
  <c r="I13" i="7"/>
  <c r="H14" i="7"/>
  <c r="H17" i="7" s="1"/>
  <c r="H14" i="6"/>
  <c r="H17" i="6" s="1"/>
  <c r="I13" i="6"/>
  <c r="G14" i="3"/>
  <c r="G17" i="3" s="1"/>
  <c r="H13" i="3"/>
  <c r="H14" i="27"/>
  <c r="H17" i="27" s="1"/>
  <c r="I13" i="27"/>
  <c r="I14" i="2"/>
  <c r="I17" i="2" s="1"/>
  <c r="J13" i="2"/>
  <c r="G14" i="1"/>
  <c r="G17" i="1" s="1"/>
  <c r="H13" i="1"/>
  <c r="H14" i="8" l="1"/>
  <c r="H17" i="8" s="1"/>
  <c r="I13" i="8"/>
  <c r="I14" i="13"/>
  <c r="I17" i="13" s="1"/>
  <c r="J13" i="13"/>
  <c r="K13" i="23"/>
  <c r="J14" i="23"/>
  <c r="J17" i="23" s="1"/>
  <c r="H14" i="25"/>
  <c r="H17" i="25" s="1"/>
  <c r="I13" i="25"/>
  <c r="I13" i="24"/>
  <c r="H14" i="24"/>
  <c r="H17" i="24" s="1"/>
  <c r="I13" i="16"/>
  <c r="H14" i="16"/>
  <c r="H17" i="16" s="1"/>
  <c r="K13" i="15"/>
  <c r="J14" i="15"/>
  <c r="J17" i="15" s="1"/>
  <c r="H14" i="14"/>
  <c r="H17" i="14" s="1"/>
  <c r="I13" i="14"/>
  <c r="J13" i="26"/>
  <c r="I14" i="26"/>
  <c r="I17" i="26" s="1"/>
  <c r="I14" i="22"/>
  <c r="I17" i="22" s="1"/>
  <c r="J13" i="22"/>
  <c r="H14" i="21"/>
  <c r="H17" i="21" s="1"/>
  <c r="I13" i="21"/>
  <c r="K13" i="20"/>
  <c r="J14" i="20"/>
  <c r="J17" i="20" s="1"/>
  <c r="K13" i="19"/>
  <c r="J14" i="19"/>
  <c r="J17" i="19" s="1"/>
  <c r="L13" i="18"/>
  <c r="K14" i="18"/>
  <c r="K17" i="18" s="1"/>
  <c r="J14" i="17"/>
  <c r="J17" i="17" s="1"/>
  <c r="K13" i="17"/>
  <c r="K13" i="12"/>
  <c r="J14" i="12"/>
  <c r="J17" i="12" s="1"/>
  <c r="K13" i="11"/>
  <c r="J14" i="11"/>
  <c r="J17" i="11" s="1"/>
  <c r="H14" i="9"/>
  <c r="H17" i="9" s="1"/>
  <c r="I13" i="9"/>
  <c r="I14" i="7"/>
  <c r="I17" i="7" s="1"/>
  <c r="J13" i="7"/>
  <c r="J13" i="6"/>
  <c r="I14" i="6"/>
  <c r="I17" i="6" s="1"/>
  <c r="I13" i="3"/>
  <c r="H14" i="3"/>
  <c r="H17" i="3" s="1"/>
  <c r="I14" i="27"/>
  <c r="I17" i="27" s="1"/>
  <c r="J13" i="27"/>
  <c r="J14" i="2"/>
  <c r="J17" i="2" s="1"/>
  <c r="K13" i="2"/>
  <c r="I13" i="1"/>
  <c r="H14" i="1"/>
  <c r="H17" i="1" s="1"/>
  <c r="I14" i="8" l="1"/>
  <c r="I17" i="8" s="1"/>
  <c r="J13" i="8"/>
  <c r="J14" i="13"/>
  <c r="J17" i="13" s="1"/>
  <c r="K13" i="13"/>
  <c r="L13" i="23"/>
  <c r="K14" i="23"/>
  <c r="K17" i="23" s="1"/>
  <c r="I14" i="25"/>
  <c r="I17" i="25" s="1"/>
  <c r="J13" i="25"/>
  <c r="I14" i="24"/>
  <c r="I17" i="24" s="1"/>
  <c r="J13" i="24"/>
  <c r="J13" i="16"/>
  <c r="I14" i="16"/>
  <c r="I17" i="16" s="1"/>
  <c r="K14" i="15"/>
  <c r="K17" i="15" s="1"/>
  <c r="L13" i="15"/>
  <c r="J13" i="14"/>
  <c r="I14" i="14"/>
  <c r="I17" i="14" s="1"/>
  <c r="J14" i="26"/>
  <c r="J17" i="26" s="1"/>
  <c r="K13" i="26"/>
  <c r="J14" i="22"/>
  <c r="J17" i="22" s="1"/>
  <c r="K13" i="22"/>
  <c r="J13" i="21"/>
  <c r="I14" i="21"/>
  <c r="I17" i="21" s="1"/>
  <c r="L13" i="20"/>
  <c r="K14" i="20"/>
  <c r="K17" i="20" s="1"/>
  <c r="L13" i="19"/>
  <c r="K14" i="19"/>
  <c r="K17" i="19" s="1"/>
  <c r="L14" i="18"/>
  <c r="L17" i="18" s="1"/>
  <c r="M13" i="18"/>
  <c r="K14" i="17"/>
  <c r="K17" i="17" s="1"/>
  <c r="L13" i="17"/>
  <c r="K14" i="12"/>
  <c r="K17" i="12" s="1"/>
  <c r="L13" i="12"/>
  <c r="L13" i="11"/>
  <c r="K14" i="11"/>
  <c r="K17" i="11" s="1"/>
  <c r="I14" i="9"/>
  <c r="I17" i="9" s="1"/>
  <c r="J13" i="9"/>
  <c r="J14" i="7"/>
  <c r="J17" i="7" s="1"/>
  <c r="K13" i="7"/>
  <c r="K13" i="6"/>
  <c r="J14" i="6"/>
  <c r="J17" i="6" s="1"/>
  <c r="I14" i="3"/>
  <c r="I17" i="3" s="1"/>
  <c r="J13" i="3"/>
  <c r="K13" i="27"/>
  <c r="J14" i="27"/>
  <c r="J17" i="27" s="1"/>
  <c r="L13" i="2"/>
  <c r="K14" i="2"/>
  <c r="K17" i="2" s="1"/>
  <c r="J13" i="1"/>
  <c r="I14" i="1"/>
  <c r="I17" i="1" s="1"/>
  <c r="K13" i="8" l="1"/>
  <c r="J14" i="8"/>
  <c r="J17" i="8" s="1"/>
  <c r="K14" i="13"/>
  <c r="K17" i="13" s="1"/>
  <c r="L13" i="13"/>
  <c r="M13" i="23"/>
  <c r="L14" i="23"/>
  <c r="L17" i="23" s="1"/>
  <c r="K13" i="25"/>
  <c r="J14" i="25"/>
  <c r="J17" i="25" s="1"/>
  <c r="K13" i="24"/>
  <c r="J14" i="24"/>
  <c r="J17" i="24" s="1"/>
  <c r="J14" i="16"/>
  <c r="J17" i="16" s="1"/>
  <c r="K13" i="16"/>
  <c r="L14" i="15"/>
  <c r="L17" i="15" s="1"/>
  <c r="M13" i="15"/>
  <c r="J14" i="14"/>
  <c r="J17" i="14" s="1"/>
  <c r="K13" i="14"/>
  <c r="K14" i="26"/>
  <c r="K17" i="26" s="1"/>
  <c r="L13" i="26"/>
  <c r="L13" i="22"/>
  <c r="K14" i="22"/>
  <c r="K17" i="22" s="1"/>
  <c r="K13" i="21"/>
  <c r="J14" i="21"/>
  <c r="J17" i="21" s="1"/>
  <c r="M13" i="20"/>
  <c r="L14" i="20"/>
  <c r="L17" i="20" s="1"/>
  <c r="M13" i="19"/>
  <c r="L14" i="19"/>
  <c r="L17" i="19" s="1"/>
  <c r="N13" i="18"/>
  <c r="M14" i="18"/>
  <c r="M17" i="18" s="1"/>
  <c r="M13" i="17"/>
  <c r="L14" i="17"/>
  <c r="L17" i="17" s="1"/>
  <c r="M13" i="12"/>
  <c r="L14" i="12"/>
  <c r="L17" i="12" s="1"/>
  <c r="L14" i="11"/>
  <c r="L17" i="11" s="1"/>
  <c r="M13" i="11"/>
  <c r="J14" i="9"/>
  <c r="J17" i="9" s="1"/>
  <c r="K13" i="9"/>
  <c r="L13" i="7"/>
  <c r="K14" i="7"/>
  <c r="K17" i="7" s="1"/>
  <c r="K14" i="6"/>
  <c r="K17" i="6" s="1"/>
  <c r="L13" i="6"/>
  <c r="K13" i="3"/>
  <c r="J14" i="3"/>
  <c r="J17" i="3" s="1"/>
  <c r="L13" i="27"/>
  <c r="K14" i="27"/>
  <c r="K17" i="27" s="1"/>
  <c r="M13" i="2"/>
  <c r="L14" i="2"/>
  <c r="L17" i="2" s="1"/>
  <c r="J14" i="1"/>
  <c r="J17" i="1" s="1"/>
  <c r="K13" i="1"/>
  <c r="L13" i="8" l="1"/>
  <c r="K14" i="8"/>
  <c r="K17" i="8" s="1"/>
  <c r="M13" i="13"/>
  <c r="L14" i="13"/>
  <c r="L17" i="13" s="1"/>
  <c r="M14" i="23"/>
  <c r="M17" i="23" s="1"/>
  <c r="N13" i="23"/>
  <c r="K14" i="25"/>
  <c r="K17" i="25" s="1"/>
  <c r="L13" i="25"/>
  <c r="L13" i="24"/>
  <c r="K14" i="24"/>
  <c r="K17" i="24" s="1"/>
  <c r="K14" i="16"/>
  <c r="K17" i="16" s="1"/>
  <c r="L13" i="16"/>
  <c r="N13" i="15"/>
  <c r="M14" i="15"/>
  <c r="M17" i="15" s="1"/>
  <c r="K14" i="14"/>
  <c r="K17" i="14" s="1"/>
  <c r="L13" i="14"/>
  <c r="M13" i="26"/>
  <c r="L14" i="26"/>
  <c r="L17" i="26" s="1"/>
  <c r="M13" i="22"/>
  <c r="L14" i="22"/>
  <c r="L17" i="22" s="1"/>
  <c r="K14" i="21"/>
  <c r="K17" i="21" s="1"/>
  <c r="L13" i="21"/>
  <c r="N13" i="20"/>
  <c r="M14" i="20"/>
  <c r="M17" i="20" s="1"/>
  <c r="M14" i="19"/>
  <c r="M17" i="19" s="1"/>
  <c r="N13" i="19"/>
  <c r="O13" i="18"/>
  <c r="N14" i="18"/>
  <c r="N17" i="18" s="1"/>
  <c r="N13" i="17"/>
  <c r="M14" i="17"/>
  <c r="M17" i="17" s="1"/>
  <c r="M14" i="12"/>
  <c r="M17" i="12" s="1"/>
  <c r="N13" i="12"/>
  <c r="M14" i="11"/>
  <c r="M17" i="11" s="1"/>
  <c r="N13" i="11"/>
  <c r="L13" i="9"/>
  <c r="K14" i="9"/>
  <c r="K17" i="9" s="1"/>
  <c r="M13" i="7"/>
  <c r="L14" i="7"/>
  <c r="L17" i="7" s="1"/>
  <c r="M13" i="6"/>
  <c r="L14" i="6"/>
  <c r="L17" i="6" s="1"/>
  <c r="K14" i="3"/>
  <c r="K17" i="3" s="1"/>
  <c r="L13" i="3"/>
  <c r="M13" i="27"/>
  <c r="L14" i="27"/>
  <c r="L17" i="27" s="1"/>
  <c r="M14" i="2"/>
  <c r="M17" i="2" s="1"/>
  <c r="N13" i="2"/>
  <c r="K14" i="1"/>
  <c r="K17" i="1" s="1"/>
  <c r="L13" i="1"/>
  <c r="L14" i="8" l="1"/>
  <c r="L17" i="8" s="1"/>
  <c r="M13" i="8"/>
  <c r="N13" i="13"/>
  <c r="M14" i="13"/>
  <c r="M17" i="13" s="1"/>
  <c r="O13" i="23"/>
  <c r="N14" i="23"/>
  <c r="N17" i="23" s="1"/>
  <c r="L14" i="25"/>
  <c r="L17" i="25" s="1"/>
  <c r="M13" i="25"/>
  <c r="M13" i="24"/>
  <c r="L14" i="24"/>
  <c r="L17" i="24" s="1"/>
  <c r="L14" i="16"/>
  <c r="L17" i="16" s="1"/>
  <c r="M13" i="16"/>
  <c r="N14" i="15"/>
  <c r="N17" i="15" s="1"/>
  <c r="O13" i="15"/>
  <c r="L14" i="14"/>
  <c r="L17" i="14" s="1"/>
  <c r="M13" i="14"/>
  <c r="M14" i="26"/>
  <c r="M17" i="26" s="1"/>
  <c r="N13" i="26"/>
  <c r="N13" i="22"/>
  <c r="M14" i="22"/>
  <c r="M17" i="22" s="1"/>
  <c r="L14" i="21"/>
  <c r="L17" i="21" s="1"/>
  <c r="M13" i="21"/>
  <c r="N14" i="20"/>
  <c r="N17" i="20" s="1"/>
  <c r="O13" i="20"/>
  <c r="N14" i="19"/>
  <c r="N17" i="19" s="1"/>
  <c r="O13" i="19"/>
  <c r="O14" i="18"/>
  <c r="O17" i="18" s="1"/>
  <c r="P13" i="18"/>
  <c r="P14" i="18" s="1"/>
  <c r="P17" i="18" s="1"/>
  <c r="O13" i="17"/>
  <c r="N14" i="17"/>
  <c r="N17" i="17" s="1"/>
  <c r="O13" i="12"/>
  <c r="N14" i="12"/>
  <c r="N17" i="12" s="1"/>
  <c r="O13" i="11"/>
  <c r="N14" i="11"/>
  <c r="N17" i="11" s="1"/>
  <c r="M13" i="9"/>
  <c r="L14" i="9"/>
  <c r="L17" i="9" s="1"/>
  <c r="M14" i="7"/>
  <c r="M17" i="7" s="1"/>
  <c r="N13" i="7"/>
  <c r="M14" i="6"/>
  <c r="M17" i="6" s="1"/>
  <c r="N13" i="6"/>
  <c r="L14" i="3"/>
  <c r="L17" i="3" s="1"/>
  <c r="M13" i="3"/>
  <c r="N13" i="27"/>
  <c r="M14" i="27"/>
  <c r="M17" i="27" s="1"/>
  <c r="O13" i="2"/>
  <c r="N14" i="2"/>
  <c r="N17" i="2" s="1"/>
  <c r="M13" i="1"/>
  <c r="L14" i="1"/>
  <c r="L17" i="1" s="1"/>
  <c r="M14" i="8" l="1"/>
  <c r="M17" i="8" s="1"/>
  <c r="N13" i="8"/>
  <c r="N14" i="13"/>
  <c r="N17" i="13" s="1"/>
  <c r="O13" i="13"/>
  <c r="P13" i="23"/>
  <c r="P14" i="23" s="1"/>
  <c r="P17" i="23" s="1"/>
  <c r="O14" i="23"/>
  <c r="O17" i="23" s="1"/>
  <c r="M14" i="25"/>
  <c r="M17" i="25" s="1"/>
  <c r="N13" i="25"/>
  <c r="N13" i="24"/>
  <c r="M14" i="24"/>
  <c r="M17" i="24" s="1"/>
  <c r="M14" i="16"/>
  <c r="M17" i="16" s="1"/>
  <c r="N13" i="16"/>
  <c r="P13" i="15"/>
  <c r="P14" i="15" s="1"/>
  <c r="P17" i="15" s="1"/>
  <c r="O14" i="15"/>
  <c r="O17" i="15" s="1"/>
  <c r="N13" i="14"/>
  <c r="M14" i="14"/>
  <c r="M17" i="14" s="1"/>
  <c r="N14" i="26"/>
  <c r="N17" i="26" s="1"/>
  <c r="O13" i="26"/>
  <c r="N14" i="22"/>
  <c r="N17" i="22" s="1"/>
  <c r="O13" i="22"/>
  <c r="M14" i="21"/>
  <c r="M17" i="21" s="1"/>
  <c r="N13" i="21"/>
  <c r="O14" i="20"/>
  <c r="O17" i="20" s="1"/>
  <c r="P13" i="20"/>
  <c r="P14" i="20" s="1"/>
  <c r="P17" i="20" s="1"/>
  <c r="P13" i="19"/>
  <c r="P14" i="19" s="1"/>
  <c r="P17" i="19" s="1"/>
  <c r="O14" i="19"/>
  <c r="O17" i="19" s="1"/>
  <c r="P13" i="17"/>
  <c r="P14" i="17" s="1"/>
  <c r="P17" i="17" s="1"/>
  <c r="O14" i="17"/>
  <c r="O17" i="17" s="1"/>
  <c r="O14" i="12"/>
  <c r="O17" i="12" s="1"/>
  <c r="P13" i="12"/>
  <c r="P14" i="12" s="1"/>
  <c r="P17" i="12" s="1"/>
  <c r="O14" i="11"/>
  <c r="O17" i="11" s="1"/>
  <c r="P13" i="11"/>
  <c r="P14" i="11" s="1"/>
  <c r="P17" i="11" s="1"/>
  <c r="N13" i="9"/>
  <c r="M14" i="9"/>
  <c r="M17" i="9" s="1"/>
  <c r="O13" i="7"/>
  <c r="N14" i="7"/>
  <c r="N17" i="7" s="1"/>
  <c r="O13" i="6"/>
  <c r="N14" i="6"/>
  <c r="N17" i="6" s="1"/>
  <c r="N13" i="3"/>
  <c r="M14" i="3"/>
  <c r="M17" i="3" s="1"/>
  <c r="N14" i="27"/>
  <c r="N17" i="27" s="1"/>
  <c r="O13" i="27"/>
  <c r="O14" i="2"/>
  <c r="O17" i="2" s="1"/>
  <c r="P13" i="2"/>
  <c r="P14" i="2" s="1"/>
  <c r="P17" i="2" s="1"/>
  <c r="M14" i="1"/>
  <c r="M17" i="1" s="1"/>
  <c r="N13" i="1"/>
  <c r="N14" i="8" l="1"/>
  <c r="N17" i="8" s="1"/>
  <c r="O13" i="8"/>
  <c r="P13" i="13"/>
  <c r="P14" i="13" s="1"/>
  <c r="P17" i="13" s="1"/>
  <c r="O14" i="13"/>
  <c r="O17" i="13" s="1"/>
  <c r="N14" i="25"/>
  <c r="N17" i="25" s="1"/>
  <c r="O13" i="25"/>
  <c r="O13" i="24"/>
  <c r="N14" i="24"/>
  <c r="N17" i="24" s="1"/>
  <c r="N14" i="16"/>
  <c r="N17" i="16" s="1"/>
  <c r="O13" i="16"/>
  <c r="N14" i="14"/>
  <c r="N17" i="14" s="1"/>
  <c r="O13" i="14"/>
  <c r="O14" i="26"/>
  <c r="O17" i="26" s="1"/>
  <c r="P13" i="26"/>
  <c r="P14" i="26" s="1"/>
  <c r="P17" i="26" s="1"/>
  <c r="O14" i="22"/>
  <c r="O17" i="22" s="1"/>
  <c r="P13" i="22"/>
  <c r="P14" i="22" s="1"/>
  <c r="P17" i="22" s="1"/>
  <c r="N14" i="21"/>
  <c r="N17" i="21" s="1"/>
  <c r="O13" i="21"/>
  <c r="O13" i="9"/>
  <c r="N14" i="9"/>
  <c r="N17" i="9" s="1"/>
  <c r="O14" i="7"/>
  <c r="O17" i="7" s="1"/>
  <c r="P13" i="7"/>
  <c r="P14" i="7" s="1"/>
  <c r="P17" i="7" s="1"/>
  <c r="P13" i="6"/>
  <c r="P14" i="6" s="1"/>
  <c r="P17" i="6" s="1"/>
  <c r="O14" i="6"/>
  <c r="O17" i="6" s="1"/>
  <c r="O13" i="3"/>
  <c r="N14" i="3"/>
  <c r="N17" i="3" s="1"/>
  <c r="P13" i="27"/>
  <c r="P14" i="27" s="1"/>
  <c r="P17" i="27" s="1"/>
  <c r="O14" i="27"/>
  <c r="O17" i="27" s="1"/>
  <c r="N14" i="1"/>
  <c r="N17" i="1" s="1"/>
  <c r="O13" i="1"/>
  <c r="P13" i="8" l="1"/>
  <c r="P14" i="8" s="1"/>
  <c r="P17" i="8" s="1"/>
  <c r="O14" i="8"/>
  <c r="O17" i="8" s="1"/>
  <c r="P13" i="25"/>
  <c r="P14" i="25" s="1"/>
  <c r="P17" i="25" s="1"/>
  <c r="O14" i="25"/>
  <c r="O17" i="25" s="1"/>
  <c r="O14" i="24"/>
  <c r="O17" i="24" s="1"/>
  <c r="P13" i="24"/>
  <c r="P14" i="24" s="1"/>
  <c r="P17" i="24" s="1"/>
  <c r="P13" i="16"/>
  <c r="P14" i="16" s="1"/>
  <c r="P17" i="16" s="1"/>
  <c r="O14" i="16"/>
  <c r="O17" i="16" s="1"/>
  <c r="O14" i="14"/>
  <c r="O17" i="14" s="1"/>
  <c r="P13" i="14"/>
  <c r="P14" i="14" s="1"/>
  <c r="P17" i="14" s="1"/>
  <c r="P13" i="21"/>
  <c r="P14" i="21" s="1"/>
  <c r="P17" i="21" s="1"/>
  <c r="O14" i="21"/>
  <c r="O17" i="21" s="1"/>
  <c r="O14" i="9"/>
  <c r="O17" i="9" s="1"/>
  <c r="P13" i="9"/>
  <c r="P14" i="9" s="1"/>
  <c r="P17" i="9" s="1"/>
  <c r="O14" i="3"/>
  <c r="O17" i="3" s="1"/>
  <c r="P13" i="3"/>
  <c r="P14" i="3" s="1"/>
  <c r="P17" i="3" s="1"/>
  <c r="P13" i="1"/>
  <c r="P14" i="1" s="1"/>
  <c r="P17" i="1" s="1"/>
  <c r="O14" i="1"/>
  <c r="O17" i="1" s="1"/>
</calcChain>
</file>

<file path=xl/sharedStrings.xml><?xml version="1.0" encoding="utf-8"?>
<sst xmlns="http://schemas.openxmlformats.org/spreadsheetml/2006/main" count="1313" uniqueCount="78">
  <si>
    <t>Date</t>
  </si>
  <si>
    <t>Signature</t>
  </si>
  <si>
    <t>Supervisor:</t>
  </si>
  <si>
    <t>Budget Unit Head:</t>
  </si>
  <si>
    <t>Employee:</t>
  </si>
  <si>
    <t>Comment:</t>
  </si>
  <si>
    <t>Straight Time</t>
  </si>
  <si>
    <t>Time off Payroll</t>
  </si>
  <si>
    <t>Overtime</t>
  </si>
  <si>
    <t>Total Hours Week 2</t>
  </si>
  <si>
    <t>Total Hours Week 1</t>
  </si>
  <si>
    <t>Total Hours</t>
  </si>
  <si>
    <t>Total Leave Hours</t>
  </si>
  <si>
    <t>Bereavement</t>
  </si>
  <si>
    <t>Administrative</t>
  </si>
  <si>
    <t>Jury/Witness</t>
  </si>
  <si>
    <t>Military</t>
  </si>
  <si>
    <t>Holiday</t>
  </si>
  <si>
    <t>Without Pay</t>
  </si>
  <si>
    <t>Personal</t>
  </si>
  <si>
    <t>Sick</t>
  </si>
  <si>
    <t>Annual</t>
  </si>
  <si>
    <t>Total</t>
  </si>
  <si>
    <t>Leave Report</t>
  </si>
  <si>
    <t>Timesheet Reporting</t>
  </si>
  <si>
    <t>Pay check for this period will be issued on:</t>
  </si>
  <si>
    <t>Home Labor:</t>
  </si>
  <si>
    <t>FTE:</t>
  </si>
  <si>
    <t>to</t>
  </si>
  <si>
    <t>Pay Period:</t>
  </si>
  <si>
    <t>Department:</t>
  </si>
  <si>
    <t>Title:</t>
  </si>
  <si>
    <t>Position #:</t>
  </si>
  <si>
    <t>A#:</t>
  </si>
  <si>
    <t>Name:</t>
  </si>
  <si>
    <t>Payroll ID</t>
  </si>
  <si>
    <t>USE ONLY FOR</t>
  </si>
  <si>
    <t>Wed</t>
  </si>
  <si>
    <t>Thur</t>
  </si>
  <si>
    <t>Fri</t>
  </si>
  <si>
    <t>Sat</t>
  </si>
  <si>
    <t>Sun</t>
  </si>
  <si>
    <t>Mon</t>
  </si>
  <si>
    <t>Tue</t>
  </si>
  <si>
    <t>Thu</t>
  </si>
  <si>
    <t>Regular Hours</t>
  </si>
  <si>
    <t>Timesheet Correction</t>
  </si>
  <si>
    <t>Compensatory Time Taken</t>
  </si>
  <si>
    <t>Compensatory Time Earned</t>
  </si>
  <si>
    <t>On the Job Injury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</si>
  <si>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</si>
  <si>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</si>
  <si>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</si>
  <si>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</si>
  <si>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</si>
  <si>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</si>
  <si>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</si>
  <si>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</si>
  <si>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</si>
  <si>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</si>
  <si>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</si>
  <si>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</si>
  <si>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</si>
  <si>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</si>
  <si>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</si>
  <si>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</si>
  <si>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</si>
  <si>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</si>
  <si>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</si>
  <si>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</si>
  <si>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</si>
  <si>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</si>
  <si>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</si>
  <si>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</si>
  <si>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</si>
  <si>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</si>
  <si>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Paid Time Off</t>
  </si>
  <si>
    <t>Paid Parental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</si>
</sst>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mm/dd/yy"/>
    <numFmt numFmtId="165" formatCode="ddd"/>
    <numFmt numFmtId="166" formatCode="m/d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8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2" applyProtection="1">
      <protection locked="0"/>
    </xf>
    <xf numFmtId="0" fontId="1" fillId="0" borderId="0" xfId="2" applyBorder="1" applyProtection="1">
      <protection locked="0"/>
    </xf>
    <xf numFmtId="0" fontId="1" fillId="0" borderId="0" xfId="2"/>
    <xf numFmtId="0" fontId="1" fillId="0" borderId="0" xfId="2" applyBorder="1"/>
    <xf numFmtId="0" fontId="1" fillId="2" borderId="1" xfId="2" applyFill="1" applyBorder="1" applyProtection="1"/>
    <xf numFmtId="0" fontId="2" fillId="2" borderId="2" xfId="2" applyFont="1" applyFill="1" applyBorder="1" applyProtection="1"/>
    <xf numFmtId="0" fontId="1" fillId="2" borderId="2" xfId="2" applyFill="1" applyBorder="1" applyProtection="1"/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Protection="1"/>
    <xf numFmtId="0" fontId="2" fillId="2" borderId="2" xfId="2" applyFont="1" applyFill="1" applyBorder="1"/>
    <xf numFmtId="2" fontId="1" fillId="3" borderId="4" xfId="2" applyNumberFormat="1" applyFill="1" applyBorder="1" applyAlignment="1" applyProtection="1">
      <alignment horizontal="center"/>
    </xf>
    <xf numFmtId="0" fontId="1" fillId="3" borderId="0" xfId="2" applyFill="1" applyBorder="1" applyProtection="1"/>
    <xf numFmtId="0" fontId="2" fillId="3" borderId="2" xfId="2" applyFont="1" applyFill="1" applyBorder="1" applyProtection="1"/>
    <xf numFmtId="2" fontId="1" fillId="3" borderId="5" xfId="2" applyNumberFormat="1" applyFill="1" applyBorder="1" applyProtection="1"/>
    <xf numFmtId="2" fontId="1" fillId="3" borderId="1" xfId="2" applyNumberFormat="1" applyFill="1" applyBorder="1" applyAlignment="1" applyProtection="1">
      <alignment horizontal="center"/>
    </xf>
    <xf numFmtId="0" fontId="1" fillId="3" borderId="2" xfId="2" applyFill="1" applyBorder="1" applyProtection="1"/>
    <xf numFmtId="2" fontId="1" fillId="0" borderId="6" xfId="2" applyNumberFormat="1" applyFill="1" applyBorder="1" applyAlignment="1" applyProtection="1">
      <alignment horizontal="center"/>
      <protection locked="0"/>
    </xf>
    <xf numFmtId="2" fontId="1" fillId="0" borderId="7" xfId="2" applyNumberFormat="1" applyFill="1" applyBorder="1" applyAlignment="1" applyProtection="1">
      <alignment horizontal="center"/>
      <protection locked="0"/>
    </xf>
    <xf numFmtId="2" fontId="1" fillId="0" borderId="8" xfId="2" applyNumberFormat="1" applyFill="1" applyBorder="1" applyAlignment="1" applyProtection="1">
      <alignment horizontal="center"/>
      <protection locked="0"/>
    </xf>
    <xf numFmtId="2" fontId="1" fillId="0" borderId="9" xfId="2" applyNumberFormat="1" applyFill="1" applyBorder="1" applyAlignment="1" applyProtection="1">
      <alignment horizontal="center"/>
      <protection locked="0"/>
    </xf>
    <xf numFmtId="2" fontId="1" fillId="0" borderId="10" xfId="2" applyNumberFormat="1" applyFill="1" applyBorder="1" applyAlignment="1" applyProtection="1">
      <alignment horizontal="center"/>
      <protection locked="0"/>
    </xf>
    <xf numFmtId="2" fontId="1" fillId="0" borderId="11" xfId="2" applyNumberFormat="1" applyFill="1" applyBorder="1" applyAlignment="1" applyProtection="1">
      <alignment horizontal="center"/>
      <protection locked="0"/>
    </xf>
    <xf numFmtId="2" fontId="1" fillId="0" borderId="12" xfId="2" applyNumberFormat="1" applyFill="1" applyBorder="1" applyAlignment="1" applyProtection="1">
      <alignment horizontal="center"/>
      <protection locked="0"/>
    </xf>
    <xf numFmtId="2" fontId="1" fillId="0" borderId="13" xfId="2" applyNumberFormat="1" applyFill="1" applyBorder="1" applyAlignment="1" applyProtection="1">
      <alignment horizontal="center"/>
      <protection locked="0"/>
    </xf>
    <xf numFmtId="2" fontId="1" fillId="0" borderId="14" xfId="2" applyNumberFormat="1" applyFill="1" applyBorder="1" applyAlignment="1" applyProtection="1">
      <alignment horizontal="center"/>
      <protection locked="0"/>
    </xf>
    <xf numFmtId="2" fontId="1" fillId="0" borderId="15" xfId="2" applyNumberFormat="1" applyFill="1" applyBorder="1" applyAlignment="1" applyProtection="1">
      <alignment horizontal="center"/>
      <protection locked="0"/>
    </xf>
    <xf numFmtId="2" fontId="1" fillId="0" borderId="16" xfId="2" applyNumberFormat="1" applyFill="1" applyBorder="1" applyAlignment="1" applyProtection="1">
      <alignment horizontal="center"/>
      <protection locked="0"/>
    </xf>
    <xf numFmtId="2" fontId="1" fillId="0" borderId="17" xfId="2" applyNumberFormat="1" applyFill="1" applyBorder="1" applyAlignment="1" applyProtection="1">
      <alignment horizontal="center"/>
      <protection locked="0"/>
    </xf>
    <xf numFmtId="2" fontId="1" fillId="0" borderId="18" xfId="2" applyNumberFormat="1" applyFill="1" applyBorder="1" applyAlignment="1" applyProtection="1">
      <alignment horizontal="center"/>
      <protection locked="0"/>
    </xf>
    <xf numFmtId="2" fontId="1" fillId="0" borderId="19" xfId="2" applyNumberFormat="1" applyFill="1" applyBorder="1" applyAlignment="1" applyProtection="1">
      <alignment horizontal="center"/>
      <protection locked="0"/>
    </xf>
    <xf numFmtId="2" fontId="1" fillId="0" borderId="20" xfId="2" applyNumberFormat="1" applyFill="1" applyBorder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Border="1"/>
    <xf numFmtId="2" fontId="1" fillId="0" borderId="21" xfId="2" applyNumberFormat="1" applyFill="1" applyBorder="1" applyAlignment="1" applyProtection="1">
      <alignment horizontal="center"/>
      <protection locked="0"/>
    </xf>
    <xf numFmtId="2" fontId="1" fillId="0" borderId="22" xfId="2" applyNumberFormat="1" applyFill="1" applyBorder="1" applyAlignment="1" applyProtection="1">
      <alignment horizontal="center"/>
      <protection locked="0"/>
    </xf>
    <xf numFmtId="2" fontId="1" fillId="0" borderId="23" xfId="2" applyNumberFormat="1" applyFill="1" applyBorder="1" applyAlignment="1" applyProtection="1">
      <alignment horizontal="center"/>
      <protection locked="0"/>
    </xf>
    <xf numFmtId="2" fontId="1" fillId="0" borderId="24" xfId="2" applyNumberFormat="1" applyFill="1" applyBorder="1" applyAlignment="1" applyProtection="1">
      <alignment horizontal="center"/>
      <protection locked="0"/>
    </xf>
    <xf numFmtId="2" fontId="1" fillId="0" borderId="25" xfId="2" applyNumberFormat="1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right"/>
    </xf>
    <xf numFmtId="0" fontId="2" fillId="3" borderId="26" xfId="2" applyFont="1" applyFill="1" applyBorder="1" applyAlignment="1" applyProtection="1">
      <alignment horizontal="left"/>
    </xf>
    <xf numFmtId="0" fontId="2" fillId="3" borderId="1" xfId="2" applyFont="1" applyFill="1" applyBorder="1" applyAlignment="1" applyProtection="1">
      <alignment horizontal="left"/>
    </xf>
    <xf numFmtId="44" fontId="1" fillId="0" borderId="0" xfId="2" applyNumberFormat="1" applyFill="1" applyBorder="1" applyProtection="1">
      <protection locked="0"/>
    </xf>
    <xf numFmtId="44" fontId="1" fillId="0" borderId="0" xfId="1" applyFill="1" applyBorder="1" applyProtection="1">
      <protection locked="0"/>
    </xf>
    <xf numFmtId="0" fontId="1" fillId="0" borderId="0" xfId="2" applyFill="1" applyBorder="1" applyAlignment="1" applyProtection="1">
      <alignment horizontal="left"/>
      <protection locked="0"/>
    </xf>
    <xf numFmtId="2" fontId="2" fillId="3" borderId="4" xfId="2" applyNumberFormat="1" applyFont="1" applyFill="1" applyBorder="1" applyAlignment="1" applyProtection="1">
      <alignment horizontal="right"/>
    </xf>
    <xf numFmtId="2" fontId="2" fillId="3" borderId="27" xfId="2" applyNumberFormat="1" applyFont="1" applyFill="1" applyBorder="1" applyAlignment="1" applyProtection="1">
      <alignment horizontal="center"/>
    </xf>
    <xf numFmtId="2" fontId="2" fillId="3" borderId="28" xfId="2" applyNumberFormat="1" applyFont="1" applyFill="1" applyBorder="1" applyAlignment="1" applyProtection="1">
      <alignment horizontal="center"/>
    </xf>
    <xf numFmtId="2" fontId="2" fillId="3" borderId="29" xfId="2" applyNumberFormat="1" applyFont="1" applyFill="1" applyBorder="1" applyAlignment="1" applyProtection="1">
      <alignment horizontal="center"/>
    </xf>
    <xf numFmtId="2" fontId="2" fillId="3" borderId="30" xfId="2" applyNumberFormat="1" applyFont="1" applyFill="1" applyBorder="1" applyAlignment="1" applyProtection="1">
      <alignment horizontal="center"/>
    </xf>
    <xf numFmtId="10" fontId="1" fillId="0" borderId="0" xfId="3" applyNumberFormat="1" applyFill="1" applyBorder="1" applyProtection="1">
      <protection locked="0"/>
    </xf>
    <xf numFmtId="1" fontId="1" fillId="0" borderId="0" xfId="2" applyNumberFormat="1" applyFill="1" applyBorder="1" applyAlignment="1" applyProtection="1">
      <alignment horizontal="left"/>
      <protection locked="0"/>
    </xf>
    <xf numFmtId="2" fontId="1" fillId="3" borderId="31" xfId="2" applyNumberFormat="1" applyFill="1" applyBorder="1" applyProtection="1"/>
    <xf numFmtId="2" fontId="1" fillId="0" borderId="21" xfId="2" quotePrefix="1" applyNumberFormat="1" applyFill="1" applyBorder="1" applyAlignment="1" applyProtection="1">
      <alignment horizontal="center"/>
      <protection locked="0"/>
    </xf>
    <xf numFmtId="2" fontId="1" fillId="0" borderId="22" xfId="2" quotePrefix="1" applyNumberFormat="1" applyFill="1" applyBorder="1" applyAlignment="1" applyProtection="1">
      <alignment horizontal="center"/>
      <protection locked="0"/>
    </xf>
    <xf numFmtId="2" fontId="1" fillId="0" borderId="23" xfId="2" quotePrefix="1" applyNumberFormat="1" applyFill="1" applyBorder="1" applyAlignment="1" applyProtection="1">
      <alignment horizontal="center"/>
      <protection locked="0"/>
    </xf>
    <xf numFmtId="2" fontId="1" fillId="0" borderId="24" xfId="2" quotePrefix="1" applyNumberFormat="1" applyFill="1" applyBorder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right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center"/>
    </xf>
    <xf numFmtId="165" fontId="2" fillId="3" borderId="27" xfId="2" applyNumberFormat="1" applyFont="1" applyFill="1" applyBorder="1" applyAlignment="1" applyProtection="1">
      <alignment horizontal="center"/>
    </xf>
    <xf numFmtId="165" fontId="2" fillId="3" borderId="30" xfId="2" applyNumberFormat="1" applyFont="1" applyFill="1" applyBorder="1" applyAlignment="1" applyProtection="1">
      <alignment horizontal="center"/>
    </xf>
    <xf numFmtId="165" fontId="2" fillId="3" borderId="32" xfId="2" applyNumberFormat="1" applyFont="1" applyFill="1" applyBorder="1" applyAlignment="1" applyProtection="1">
      <alignment horizontal="center"/>
    </xf>
    <xf numFmtId="165" fontId="2" fillId="3" borderId="33" xfId="2" applyNumberFormat="1" applyFont="1" applyFill="1" applyBorder="1" applyAlignment="1" applyProtection="1">
      <alignment horizontal="center"/>
    </xf>
    <xf numFmtId="166" fontId="2" fillId="3" borderId="4" xfId="2" applyNumberFormat="1" applyFont="1" applyFill="1" applyBorder="1" applyAlignment="1" applyProtection="1">
      <alignment horizontal="center"/>
    </xf>
    <xf numFmtId="166" fontId="2" fillId="3" borderId="34" xfId="2" applyNumberFormat="1" applyFont="1" applyFill="1" applyBorder="1" applyAlignment="1" applyProtection="1">
      <alignment horizontal="center"/>
    </xf>
    <xf numFmtId="166" fontId="2" fillId="3" borderId="35" xfId="2" applyNumberFormat="1" applyFont="1" applyFill="1" applyBorder="1" applyAlignment="1" applyProtection="1">
      <alignment horizontal="center"/>
    </xf>
    <xf numFmtId="166" fontId="2" fillId="3" borderId="36" xfId="2" applyNumberFormat="1" applyFont="1" applyFill="1" applyBorder="1" applyAlignment="1" applyProtection="1">
      <alignment horizontal="center"/>
    </xf>
    <xf numFmtId="2" fontId="1" fillId="0" borderId="0" xfId="2" applyNumberFormat="1" applyFill="1" applyBorder="1" applyProtection="1">
      <protection locked="0"/>
    </xf>
    <xf numFmtId="167" fontId="1" fillId="0" borderId="0" xfId="1" applyNumberFormat="1" applyFill="1" applyBorder="1" applyProtection="1">
      <protection locked="0"/>
    </xf>
    <xf numFmtId="2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Protection="1"/>
    <xf numFmtId="0" fontId="1" fillId="2" borderId="0" xfId="2" applyFill="1" applyBorder="1"/>
    <xf numFmtId="0" fontId="1" fillId="2" borderId="0" xfId="2" applyFill="1" applyBorder="1" applyAlignment="1" applyProtection="1">
      <alignment horizontal="center"/>
    </xf>
    <xf numFmtId="0" fontId="2" fillId="2" borderId="0" xfId="2" applyFont="1" applyFill="1" applyBorder="1"/>
    <xf numFmtId="0" fontId="5" fillId="2" borderId="2" xfId="2" applyFont="1" applyFill="1" applyBorder="1" applyAlignment="1">
      <alignment horizontal="center"/>
    </xf>
    <xf numFmtId="2" fontId="1" fillId="0" borderId="38" xfId="2" applyNumberFormat="1" applyFill="1" applyBorder="1" applyProtection="1">
      <protection locked="0"/>
    </xf>
    <xf numFmtId="2" fontId="1" fillId="0" borderId="39" xfId="2" applyNumberFormat="1" applyFill="1" applyBorder="1" applyProtection="1">
      <protection locked="0"/>
    </xf>
    <xf numFmtId="165" fontId="2" fillId="3" borderId="29" xfId="2" applyNumberFormat="1" applyFont="1" applyFill="1" applyBorder="1" applyAlignment="1" applyProtection="1">
      <alignment horizontal="center"/>
    </xf>
    <xf numFmtId="165" fontId="2" fillId="3" borderId="28" xfId="2" applyNumberFormat="1" applyFont="1" applyFill="1" applyBorder="1" applyAlignment="1" applyProtection="1">
      <alignment horizontal="center"/>
    </xf>
    <xf numFmtId="0" fontId="1" fillId="3" borderId="2" xfId="2" applyFill="1" applyBorder="1" applyAlignment="1" applyProtection="1">
      <alignment horizontal="center"/>
    </xf>
    <xf numFmtId="2" fontId="1" fillId="0" borderId="29" xfId="2" quotePrefix="1" applyNumberFormat="1" applyFill="1" applyBorder="1" applyAlignment="1" applyProtection="1">
      <alignment horizontal="center"/>
      <protection locked="0"/>
    </xf>
    <xf numFmtId="2" fontId="1" fillId="0" borderId="32" xfId="2" quotePrefix="1" applyNumberFormat="1" applyFill="1" applyBorder="1" applyAlignment="1" applyProtection="1">
      <alignment horizontal="center"/>
      <protection locked="0"/>
    </xf>
    <xf numFmtId="2" fontId="1" fillId="0" borderId="30" xfId="2" quotePrefix="1" applyNumberFormat="1" applyFill="1" applyBorder="1" applyAlignment="1" applyProtection="1">
      <alignment horizontal="center"/>
      <protection locked="0"/>
    </xf>
    <xf numFmtId="2" fontId="1" fillId="0" borderId="32" xfId="2" applyNumberFormat="1" applyFill="1" applyBorder="1" applyAlignment="1" applyProtection="1">
      <alignment horizontal="center"/>
      <protection locked="0"/>
    </xf>
    <xf numFmtId="2" fontId="1" fillId="0" borderId="30" xfId="2" applyNumberFormat="1" applyFill="1" applyBorder="1" applyAlignment="1" applyProtection="1">
      <alignment horizontal="center"/>
      <protection locked="0"/>
    </xf>
    <xf numFmtId="2" fontId="1" fillId="0" borderId="40" xfId="2" quotePrefix="1" applyNumberFormat="1" applyFill="1" applyBorder="1" applyAlignment="1" applyProtection="1">
      <alignment horizontal="center"/>
      <protection locked="0"/>
    </xf>
    <xf numFmtId="0" fontId="1" fillId="2" borderId="0" xfId="2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1" fillId="2" borderId="2" xfId="2" applyFill="1" applyBorder="1" applyAlignment="1">
      <alignment horizontal="center"/>
    </xf>
    <xf numFmtId="0" fontId="1" fillId="2" borderId="42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3" fillId="0" borderId="37" xfId="2" applyFont="1" applyFill="1" applyBorder="1" applyAlignment="1" applyProtection="1">
      <alignment horizontal="left"/>
      <protection locked="0"/>
    </xf>
    <xf numFmtId="0" fontId="3" fillId="0" borderId="31" xfId="2" applyFon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left"/>
    </xf>
    <xf numFmtId="0" fontId="1" fillId="3" borderId="30" xfId="2" applyFill="1" applyBorder="1" applyProtection="1"/>
    <xf numFmtId="0" fontId="1" fillId="3" borderId="40" xfId="2" applyFill="1" applyBorder="1" applyProtection="1"/>
    <xf numFmtId="0" fontId="1" fillId="2" borderId="2" xfId="2" applyFill="1" applyBorder="1" applyAlignment="1" applyProtection="1">
      <alignment horizontal="center"/>
    </xf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1" fontId="1" fillId="0" borderId="37" xfId="2" applyNumberForma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center"/>
    </xf>
    <xf numFmtId="0" fontId="1" fillId="3" borderId="40" xfId="2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left"/>
    </xf>
    <xf numFmtId="0" fontId="2" fillId="3" borderId="30" xfId="2" applyFont="1" applyFill="1" applyBorder="1" applyAlignment="1" applyProtection="1">
      <alignment horizontal="left"/>
    </xf>
    <xf numFmtId="0" fontId="2" fillId="3" borderId="40" xfId="2" applyFont="1" applyFill="1" applyBorder="1" applyAlignment="1" applyProtection="1">
      <alignment horizontal="left"/>
    </xf>
    <xf numFmtId="0" fontId="3" fillId="0" borderId="17" xfId="2" applyFont="1" applyFill="1" applyBorder="1" applyAlignment="1" applyProtection="1">
      <alignment horizontal="left"/>
      <protection locked="0"/>
    </xf>
    <xf numFmtId="0" fontId="3" fillId="0" borderId="45" xfId="2" applyFont="1" applyFill="1" applyBorder="1" applyAlignment="1" applyProtection="1">
      <alignment horizontal="left"/>
      <protection locked="0"/>
    </xf>
    <xf numFmtId="0" fontId="1" fillId="3" borderId="2" xfId="2" applyFill="1" applyBorder="1" applyAlignment="1" applyProtection="1">
      <alignment horizontal="center"/>
    </xf>
    <xf numFmtId="0" fontId="1" fillId="3" borderId="3" xfId="2" applyFill="1" applyBorder="1" applyProtection="1"/>
    <xf numFmtId="2" fontId="1" fillId="3" borderId="29" xfId="2" applyNumberFormat="1" applyFill="1" applyBorder="1" applyAlignment="1" applyProtection="1">
      <alignment horizontal="center"/>
    </xf>
    <xf numFmtId="0" fontId="6" fillId="2" borderId="34" xfId="2" applyFont="1" applyFill="1" applyBorder="1" applyAlignment="1" applyProtection="1">
      <alignment horizontal="center"/>
    </xf>
    <xf numFmtId="0" fontId="6" fillId="2" borderId="44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5" fillId="2" borderId="46" xfId="2" applyFont="1" applyFill="1" applyBorder="1" applyAlignment="1" applyProtection="1">
      <alignment horizontal="center"/>
    </xf>
    <xf numFmtId="0" fontId="5" fillId="2" borderId="44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3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2" borderId="3" xfId="2" applyFont="1" applyFill="1" applyBorder="1" applyAlignment="1" applyProtection="1">
      <alignment horizontal="center"/>
    </xf>
    <xf numFmtId="0" fontId="1" fillId="2" borderId="26" xfId="2" applyFill="1" applyBorder="1" applyAlignment="1" applyProtection="1">
      <alignment horizontal="center"/>
    </xf>
    <xf numFmtId="0" fontId="1" fillId="2" borderId="43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  <protection locked="0"/>
    </xf>
    <xf numFmtId="0" fontId="1" fillId="0" borderId="37" xfId="2" applyFill="1" applyBorder="1" applyAlignment="1" applyProtection="1">
      <alignment horizontal="left"/>
      <protection locked="0"/>
    </xf>
    <xf numFmtId="0" fontId="1" fillId="0" borderId="31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>
      <alignment horizontal="left"/>
    </xf>
    <xf numFmtId="164" fontId="2" fillId="2" borderId="37" xfId="2" applyNumberFormat="1" applyFont="1" applyFill="1" applyBorder="1" applyAlignment="1" applyProtection="1">
      <alignment horizontal="center"/>
    </xf>
    <xf numFmtId="0" fontId="2" fillId="2" borderId="37" xfId="2" applyFont="1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center"/>
    </xf>
    <xf numFmtId="0" fontId="2" fillId="3" borderId="40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  <protection locked="0"/>
    </xf>
    <xf numFmtId="0" fontId="7" fillId="4" borderId="2" xfId="2" quotePrefix="1" applyFont="1" applyFill="1" applyBorder="1" applyAlignment="1" applyProtection="1">
      <alignment horizontal="right"/>
    </xf>
    <xf numFmtId="0" fontId="7" fillId="4" borderId="1" xfId="2" quotePrefix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49" fontId="1" fillId="0" borderId="37" xfId="2" applyNumberFormat="1" applyFont="1" applyFill="1" applyBorder="1" applyAlignment="1" applyProtection="1">
      <alignment horizontal="center"/>
      <protection locked="0"/>
    </xf>
    <xf numFmtId="49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/>
    </xf>
    <xf numFmtId="0" fontId="7" fillId="4" borderId="3" xfId="2" quotePrefix="1" applyFont="1" applyFill="1" applyBorder="1" applyAlignment="1" applyProtection="1">
      <alignment horizontal="left"/>
    </xf>
    <xf numFmtId="0" fontId="7" fillId="4" borderId="43" xfId="2" quotePrefix="1" applyFont="1" applyFill="1" applyBorder="1" applyAlignment="1" applyProtection="1">
      <alignment horizontal="left"/>
    </xf>
    <xf numFmtId="0" fontId="1" fillId="0" borderId="0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</xf>
    <xf numFmtId="0" fontId="1" fillId="0" borderId="3" xfId="2" applyFill="1" applyBorder="1" applyAlignment="1" applyProtection="1">
      <alignment horizontal="center"/>
    </xf>
    <xf numFmtId="0" fontId="1" fillId="0" borderId="31" xfId="2" applyFill="1" applyBorder="1" applyProtection="1"/>
    <xf numFmtId="0" fontId="1" fillId="3" borderId="41" xfId="2" applyFill="1" applyBorder="1" applyAlignment="1" applyProtection="1">
      <alignment horizontal="center"/>
    </xf>
    <xf numFmtId="0" fontId="1" fillId="3" borderId="5" xfId="2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left"/>
    </xf>
    <xf numFmtId="0" fontId="1" fillId="0" borderId="0" xfId="2" applyFill="1" applyBorder="1" applyAlignment="1" applyProtection="1">
      <alignment horizontal="center"/>
      <protection locked="0"/>
    </xf>
    <xf numFmtId="164" fontId="1" fillId="0" borderId="0" xfId="2" applyNumberFormat="1" applyFill="1" applyBorder="1" applyAlignment="1" applyProtection="1">
      <alignment horizontal="center"/>
    </xf>
    <xf numFmtId="164" fontId="1" fillId="0" borderId="37" xfId="2" applyNumberFormat="1" applyFill="1" applyBorder="1" applyAlignment="1" applyProtection="1">
      <alignment horizontal="center"/>
    </xf>
    <xf numFmtId="0" fontId="2" fillId="2" borderId="26" xfId="2" applyFont="1" applyFill="1" applyBorder="1" applyAlignment="1" applyProtection="1">
      <alignment horizontal="center"/>
    </xf>
    <xf numFmtId="0" fontId="1" fillId="2" borderId="12" xfId="2" applyFill="1" applyBorder="1" applyAlignment="1" applyProtection="1">
      <alignment horizontal="center"/>
    </xf>
    <xf numFmtId="0" fontId="2" fillId="2" borderId="2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1" fillId="2" borderId="2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49" fontId="1" fillId="0" borderId="37" xfId="2" applyNumberFormat="1" applyFill="1" applyBorder="1" applyAlignment="1" applyProtection="1">
      <alignment horizontal="left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</cellXfs>
  <cellStyles count="4">
    <cellStyle name="Currency 2" xfId="1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49"/>
  <sheetViews>
    <sheetView showZeros="0" tabSelected="1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3" width="6.5546875" style="3" customWidth="1"/>
    <col min="4" max="4" width="5.44140625" style="3" customWidth="1"/>
    <col min="5" max="5" width="5.5546875" style="3" customWidth="1"/>
    <col min="6" max="6" width="5.6640625" style="3" customWidth="1"/>
    <col min="7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5546875" style="3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4.4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50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39"/>
      <c r="G6" s="140"/>
      <c r="H6" s="140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v>45637</v>
      </c>
      <c r="H8" s="129"/>
      <c r="I8" s="74" t="s">
        <v>28</v>
      </c>
      <c r="J8" s="129">
        <v>45650</v>
      </c>
      <c r="K8" s="129"/>
      <c r="L8" s="73"/>
      <c r="M8" s="72" t="s">
        <v>27</v>
      </c>
      <c r="N8" s="71"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v>45660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45637</v>
      </c>
      <c r="D13" s="67">
        <f t="shared" ref="D13:P13" si="0">C13+1</f>
        <v>45638</v>
      </c>
      <c r="E13" s="66">
        <f t="shared" si="0"/>
        <v>45639</v>
      </c>
      <c r="F13" s="67">
        <f t="shared" si="0"/>
        <v>45640</v>
      </c>
      <c r="G13" s="66">
        <f t="shared" si="0"/>
        <v>45641</v>
      </c>
      <c r="H13" s="67">
        <f t="shared" si="0"/>
        <v>45642</v>
      </c>
      <c r="I13" s="66">
        <f t="shared" si="0"/>
        <v>45643</v>
      </c>
      <c r="J13" s="68">
        <f t="shared" si="0"/>
        <v>45644</v>
      </c>
      <c r="K13" s="66">
        <f t="shared" si="0"/>
        <v>45645</v>
      </c>
      <c r="L13" s="67">
        <f t="shared" si="0"/>
        <v>45646</v>
      </c>
      <c r="M13" s="66">
        <f t="shared" si="0"/>
        <v>45647</v>
      </c>
      <c r="N13" s="67">
        <f t="shared" si="0"/>
        <v>45648</v>
      </c>
      <c r="O13" s="66">
        <f t="shared" si="0"/>
        <v>45649</v>
      </c>
      <c r="P13" s="65">
        <f t="shared" si="0"/>
        <v>45650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7"/>
      <c r="B43" s="144"/>
      <c r="C43" s="144"/>
      <c r="D43" s="144"/>
      <c r="E43" s="144"/>
      <c r="F43" s="152"/>
      <c r="G43" s="152"/>
      <c r="H43" s="152"/>
      <c r="I43" s="101"/>
      <c r="J43" s="101"/>
      <c r="K43" s="101"/>
      <c r="L43" s="101"/>
      <c r="M43" s="144"/>
      <c r="N43" s="144"/>
      <c r="O43" s="144"/>
      <c r="P43" s="144"/>
      <c r="Q43" s="146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6" t="s">
        <v>4</v>
      </c>
      <c r="B44" s="145"/>
      <c r="C44" s="145"/>
      <c r="D44" s="145"/>
      <c r="E44" s="145"/>
      <c r="F44" s="153"/>
      <c r="G44" s="153"/>
      <c r="H44" s="153"/>
      <c r="I44" s="9"/>
      <c r="J44" s="150" t="s">
        <v>3</v>
      </c>
      <c r="K44" s="150"/>
      <c r="L44" s="150"/>
      <c r="M44" s="145"/>
      <c r="N44" s="145"/>
      <c r="O44" s="145"/>
      <c r="P44" s="145"/>
      <c r="Q44" s="147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ht="16.5" customHeight="1" x14ac:dyDescent="0.25">
      <c r="A45" s="7"/>
      <c r="B45" s="141" t="s">
        <v>1</v>
      </c>
      <c r="C45" s="141"/>
      <c r="D45" s="141"/>
      <c r="E45" s="141"/>
      <c r="F45" s="141" t="s">
        <v>0</v>
      </c>
      <c r="G45" s="141"/>
      <c r="H45" s="141"/>
      <c r="I45" s="101"/>
      <c r="J45" s="101"/>
      <c r="K45" s="101"/>
      <c r="L45" s="101"/>
      <c r="M45" s="155" t="s">
        <v>1</v>
      </c>
      <c r="N45" s="155"/>
      <c r="O45" s="155"/>
      <c r="P45" s="155"/>
      <c r="Q45" s="8" t="s">
        <v>0</v>
      </c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99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0"/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7"/>
      <c r="B47" s="144"/>
      <c r="C47" s="144"/>
      <c r="D47" s="144"/>
      <c r="E47" s="144"/>
      <c r="F47" s="152"/>
      <c r="G47" s="152"/>
      <c r="H47" s="152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6" t="s">
        <v>2</v>
      </c>
      <c r="B48" s="145"/>
      <c r="C48" s="145"/>
      <c r="D48" s="145"/>
      <c r="E48" s="145"/>
      <c r="F48" s="153"/>
      <c r="G48" s="153"/>
      <c r="H48" s="153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ht="13.8" thickBot="1" x14ac:dyDescent="0.3">
      <c r="A49" s="5"/>
      <c r="B49" s="154" t="s">
        <v>1</v>
      </c>
      <c r="C49" s="154"/>
      <c r="D49" s="154"/>
      <c r="E49" s="154"/>
      <c r="F49" s="154" t="s">
        <v>0</v>
      </c>
      <c r="G49" s="154"/>
      <c r="H49" s="154"/>
      <c r="I49" s="123"/>
      <c r="J49" s="123"/>
      <c r="K49" s="123"/>
      <c r="L49" s="123"/>
      <c r="M49" s="123"/>
      <c r="N49" s="123"/>
      <c r="O49" s="123"/>
      <c r="P49" s="123"/>
      <c r="Q49" s="124"/>
      <c r="R49" s="4"/>
      <c r="S49" s="4"/>
      <c r="T49" s="1"/>
      <c r="U49" s="1"/>
      <c r="V49" s="1"/>
      <c r="W49" s="1"/>
      <c r="X49" s="1"/>
      <c r="Y49" s="1"/>
      <c r="Z49" s="1"/>
      <c r="AA49" s="1"/>
    </row>
  </sheetData>
  <sheetProtection selectLockedCells="1"/>
  <mergeCells count="77">
    <mergeCell ref="B47:E48"/>
    <mergeCell ref="F47:H48"/>
    <mergeCell ref="I47:I49"/>
    <mergeCell ref="A41:Q41"/>
    <mergeCell ref="F49:H49"/>
    <mergeCell ref="M45:P45"/>
    <mergeCell ref="A46:I46"/>
    <mergeCell ref="B49:E49"/>
    <mergeCell ref="I42:Q42"/>
    <mergeCell ref="A42:H42"/>
    <mergeCell ref="B45:E45"/>
    <mergeCell ref="F45:H45"/>
    <mergeCell ref="I45:L45"/>
    <mergeCell ref="B43:E44"/>
    <mergeCell ref="F43:H44"/>
    <mergeCell ref="I43:L43"/>
    <mergeCell ref="U7:Z7"/>
    <mergeCell ref="B8:D8"/>
    <mergeCell ref="E8:F8"/>
    <mergeCell ref="G8:H8"/>
    <mergeCell ref="J8:K8"/>
    <mergeCell ref="O8:P8"/>
    <mergeCell ref="R8:S9"/>
    <mergeCell ref="A9:P9"/>
    <mergeCell ref="A7:P7"/>
    <mergeCell ref="M43:P44"/>
    <mergeCell ref="Q43:Q44"/>
    <mergeCell ref="C35:D35"/>
    <mergeCell ref="O34:P34"/>
    <mergeCell ref="Q34:Q35"/>
    <mergeCell ref="J44:L44"/>
    <mergeCell ref="U6:Z6"/>
    <mergeCell ref="A3:A4"/>
    <mergeCell ref="B5:Q5"/>
    <mergeCell ref="B6:D6"/>
    <mergeCell ref="F6:H6"/>
    <mergeCell ref="I6:J6"/>
    <mergeCell ref="B3:B4"/>
    <mergeCell ref="C1:Q2"/>
    <mergeCell ref="A1:B2"/>
    <mergeCell ref="C3:Q4"/>
    <mergeCell ref="J49:M49"/>
    <mergeCell ref="N49:Q49"/>
    <mergeCell ref="K6:L6"/>
    <mergeCell ref="O6:Q6"/>
    <mergeCell ref="J46:M46"/>
    <mergeCell ref="N46:Q46"/>
    <mergeCell ref="J47:M47"/>
    <mergeCell ref="N47:Q47"/>
    <mergeCell ref="E10:K10"/>
    <mergeCell ref="L10:M10"/>
    <mergeCell ref="A11:P11"/>
    <mergeCell ref="A12:B12"/>
    <mergeCell ref="C12:P12"/>
    <mergeCell ref="J48:M48"/>
    <mergeCell ref="N48:Q48"/>
    <mergeCell ref="A13:B13"/>
    <mergeCell ref="B10:D10"/>
    <mergeCell ref="N10:P10"/>
    <mergeCell ref="E35:F35"/>
    <mergeCell ref="G35:I35"/>
    <mergeCell ref="J35:K35"/>
    <mergeCell ref="L35:N35"/>
    <mergeCell ref="B38:Q38"/>
    <mergeCell ref="B39:Q39"/>
    <mergeCell ref="B40:Q40"/>
    <mergeCell ref="A34:B34"/>
    <mergeCell ref="C34:G34"/>
    <mergeCell ref="H34:I34"/>
    <mergeCell ref="O35:P35"/>
    <mergeCell ref="A38:A40"/>
    <mergeCell ref="Q7:Q13"/>
    <mergeCell ref="A36:Q36"/>
    <mergeCell ref="B37:Q37"/>
    <mergeCell ref="J34:N34"/>
    <mergeCell ref="A14:B14"/>
    <mergeCell ref="A16:B16"/>
  </mergeCells>
  <printOptions horizontalCentered="1" verticalCentered="1"/>
  <pageMargins left="0.25" right="0.25" top="0.75" bottom="0.75" header="0.3" footer="0.3"/>
  <pageSetup scale="74" fitToWidth="0" orientation="landscape" blackAndWhite="1" r:id="rId1"/>
  <headerFooter alignWithMargins="0"/>
  <ignoredErrors>
    <ignoredError sqref="Q18:Q24 Q25:Q32" unlockedFormula="1"/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47"/>
  <sheetViews>
    <sheetView showZeros="0" topLeftCell="A2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51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'01'!G8:H8+14</f>
        <v>45651</v>
      </c>
      <c r="H8" s="129"/>
      <c r="I8" s="74" t="s">
        <v>28</v>
      </c>
      <c r="J8" s="129">
        <f>'01'!J8:K8+14</f>
        <v>45664</v>
      </c>
      <c r="K8" s="129"/>
      <c r="L8" s="73"/>
      <c r="M8" s="72" t="s">
        <v>27</v>
      </c>
      <c r="N8" s="71">
        <f>'01'!N8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'01'!L10:M10+14</f>
        <v>45674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45651</v>
      </c>
      <c r="D13" s="67">
        <f t="shared" ref="D13:P13" si="0">C13+1</f>
        <v>45652</v>
      </c>
      <c r="E13" s="66">
        <f t="shared" si="0"/>
        <v>45653</v>
      </c>
      <c r="F13" s="67">
        <f t="shared" si="0"/>
        <v>45654</v>
      </c>
      <c r="G13" s="66">
        <f t="shared" si="0"/>
        <v>45655</v>
      </c>
      <c r="H13" s="67">
        <f t="shared" si="0"/>
        <v>45656</v>
      </c>
      <c r="I13" s="66">
        <f t="shared" si="0"/>
        <v>45657</v>
      </c>
      <c r="J13" s="68">
        <f t="shared" si="0"/>
        <v>45658</v>
      </c>
      <c r="K13" s="66">
        <f t="shared" si="0"/>
        <v>45659</v>
      </c>
      <c r="L13" s="67">
        <f t="shared" si="0"/>
        <v>45660</v>
      </c>
      <c r="M13" s="66">
        <f t="shared" si="0"/>
        <v>45661</v>
      </c>
      <c r="N13" s="67">
        <f t="shared" si="0"/>
        <v>45662</v>
      </c>
      <c r="O13" s="66">
        <f t="shared" si="0"/>
        <v>45663</v>
      </c>
      <c r="P13" s="65">
        <f t="shared" si="0"/>
        <v>45664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30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30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</row>
    <row r="35" spans="1:30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</row>
    <row r="36" spans="1:30" ht="6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</row>
    <row r="37" spans="1:30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</row>
    <row r="38" spans="1:30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</row>
    <row r="39" spans="1:30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</row>
    <row r="40" spans="1:30" s="2" customFormat="1" ht="9" customHeight="1" x14ac:dyDescent="0.25">
      <c r="A40" s="90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2"/>
      <c r="R40" s="4"/>
      <c r="S40" s="4"/>
      <c r="AB40" s="1"/>
      <c r="AC40" s="1"/>
      <c r="AD40" s="1"/>
    </row>
    <row r="41" spans="1:30" s="2" customFormat="1" x14ac:dyDescent="0.25">
      <c r="A41" s="7"/>
      <c r="B41" s="144"/>
      <c r="C41" s="144"/>
      <c r="D41" s="144"/>
      <c r="E41" s="144"/>
      <c r="F41" s="152"/>
      <c r="G41" s="152"/>
      <c r="H41" s="152"/>
      <c r="I41" s="101"/>
      <c r="J41" s="101"/>
      <c r="K41" s="101"/>
      <c r="L41" s="101"/>
      <c r="M41" s="144"/>
      <c r="N41" s="144"/>
      <c r="O41" s="144"/>
      <c r="P41" s="144"/>
      <c r="Q41" s="146"/>
      <c r="R41" s="4"/>
      <c r="S41" s="4"/>
      <c r="AB41" s="1"/>
      <c r="AC41" s="1"/>
      <c r="AD41" s="1"/>
    </row>
    <row r="42" spans="1:30" s="2" customFormat="1" x14ac:dyDescent="0.25">
      <c r="A42" s="6" t="s">
        <v>4</v>
      </c>
      <c r="B42" s="145"/>
      <c r="C42" s="145"/>
      <c r="D42" s="145"/>
      <c r="E42" s="145"/>
      <c r="F42" s="153"/>
      <c r="G42" s="153"/>
      <c r="H42" s="153"/>
      <c r="I42" s="9"/>
      <c r="J42" s="150" t="s">
        <v>3</v>
      </c>
      <c r="K42" s="150"/>
      <c r="L42" s="150"/>
      <c r="M42" s="145"/>
      <c r="N42" s="145"/>
      <c r="O42" s="145"/>
      <c r="P42" s="145"/>
      <c r="Q42" s="147"/>
      <c r="R42" s="4"/>
      <c r="S42" s="4"/>
      <c r="AB42" s="1"/>
      <c r="AC42" s="1"/>
      <c r="AD42" s="1"/>
    </row>
    <row r="43" spans="1:30" s="2" customFormat="1" ht="16.5" customHeight="1" x14ac:dyDescent="0.25">
      <c r="A43" s="7"/>
      <c r="B43" s="141" t="s">
        <v>1</v>
      </c>
      <c r="C43" s="141"/>
      <c r="D43" s="141"/>
      <c r="E43" s="141"/>
      <c r="F43" s="141" t="s">
        <v>0</v>
      </c>
      <c r="G43" s="141"/>
      <c r="H43" s="141"/>
      <c r="I43" s="101"/>
      <c r="J43" s="101"/>
      <c r="K43" s="101"/>
      <c r="L43" s="101"/>
      <c r="M43" s="155" t="s">
        <v>1</v>
      </c>
      <c r="N43" s="155"/>
      <c r="O43" s="155"/>
      <c r="P43" s="155"/>
      <c r="Q43" s="8" t="s">
        <v>0</v>
      </c>
      <c r="R43" s="4"/>
      <c r="S43" s="4"/>
      <c r="AB43" s="1"/>
      <c r="AC43" s="1"/>
      <c r="AD43" s="1"/>
    </row>
    <row r="44" spans="1:30" s="2" customFormat="1" ht="15.75" customHeight="1" x14ac:dyDescent="0.25">
      <c r="A44" s="99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/>
      <c r="R44" s="4"/>
      <c r="S44" s="4"/>
      <c r="AB44" s="1"/>
      <c r="AC44" s="1"/>
      <c r="AD44" s="1"/>
    </row>
    <row r="45" spans="1:30" s="2" customFormat="1" x14ac:dyDescent="0.25">
      <c r="A45" s="7"/>
      <c r="B45" s="144"/>
      <c r="C45" s="144"/>
      <c r="D45" s="144"/>
      <c r="E45" s="144"/>
      <c r="F45" s="152"/>
      <c r="G45" s="152"/>
      <c r="H45" s="152"/>
      <c r="I45" s="101"/>
      <c r="J45" s="101"/>
      <c r="K45" s="101"/>
      <c r="L45" s="101"/>
      <c r="M45" s="101"/>
      <c r="N45" s="101"/>
      <c r="O45" s="101"/>
      <c r="P45" s="101"/>
      <c r="Q45" s="100"/>
      <c r="R45" s="4"/>
      <c r="S45" s="4"/>
      <c r="AB45" s="1"/>
      <c r="AC45" s="1"/>
      <c r="AD45" s="1"/>
    </row>
    <row r="46" spans="1:30" s="2" customFormat="1" x14ac:dyDescent="0.25">
      <c r="A46" s="6" t="s">
        <v>2</v>
      </c>
      <c r="B46" s="145"/>
      <c r="C46" s="145"/>
      <c r="D46" s="145"/>
      <c r="E46" s="145"/>
      <c r="F46" s="153"/>
      <c r="G46" s="153"/>
      <c r="H46" s="153"/>
      <c r="I46" s="101"/>
      <c r="J46" s="101"/>
      <c r="K46" s="101"/>
      <c r="L46" s="101"/>
      <c r="M46" s="101"/>
      <c r="N46" s="101"/>
      <c r="O46" s="101"/>
      <c r="P46" s="101"/>
      <c r="Q46" s="100"/>
      <c r="R46" s="4"/>
      <c r="S46" s="4"/>
      <c r="AB46" s="1"/>
      <c r="AC46" s="1"/>
      <c r="AD46" s="1"/>
    </row>
    <row r="47" spans="1:30" s="2" customFormat="1" ht="13.8" thickBot="1" x14ac:dyDescent="0.3">
      <c r="A47" s="5"/>
      <c r="B47" s="154" t="s">
        <v>1</v>
      </c>
      <c r="C47" s="154"/>
      <c r="D47" s="154"/>
      <c r="E47" s="154"/>
      <c r="F47" s="154" t="s">
        <v>0</v>
      </c>
      <c r="G47" s="154"/>
      <c r="H47" s="154"/>
      <c r="I47" s="123"/>
      <c r="J47" s="123"/>
      <c r="K47" s="123"/>
      <c r="L47" s="123"/>
      <c r="M47" s="123"/>
      <c r="N47" s="123"/>
      <c r="O47" s="123"/>
      <c r="P47" s="123"/>
      <c r="Q47" s="124"/>
      <c r="R47" s="4"/>
      <c r="S47" s="4"/>
      <c r="AB47" s="1"/>
      <c r="AC47" s="1"/>
      <c r="AD47" s="1"/>
    </row>
  </sheetData>
  <sheetProtection selectLockedCells="1"/>
  <mergeCells count="74">
    <mergeCell ref="A1:B2"/>
    <mergeCell ref="C1:Q2"/>
    <mergeCell ref="B3:B4"/>
    <mergeCell ref="C3:Q4"/>
    <mergeCell ref="U7:Z7"/>
    <mergeCell ref="K6:L6"/>
    <mergeCell ref="O6:Q6"/>
    <mergeCell ref="A7:P7"/>
    <mergeCell ref="U6:Z6"/>
    <mergeCell ref="A3:A4"/>
    <mergeCell ref="B5:Q5"/>
    <mergeCell ref="B6:D6"/>
    <mergeCell ref="F6:H6"/>
    <mergeCell ref="I6:J6"/>
    <mergeCell ref="R8:S9"/>
    <mergeCell ref="A12:B12"/>
    <mergeCell ref="C12:P12"/>
    <mergeCell ref="A11:P11"/>
    <mergeCell ref="A13:B13"/>
    <mergeCell ref="Q7:Q13"/>
    <mergeCell ref="A9:P9"/>
    <mergeCell ref="B10:D10"/>
    <mergeCell ref="E10:K10"/>
    <mergeCell ref="L10:M10"/>
    <mergeCell ref="N10:P10"/>
    <mergeCell ref="B8:D8"/>
    <mergeCell ref="E8:F8"/>
    <mergeCell ref="G8:H8"/>
    <mergeCell ref="J8:K8"/>
    <mergeCell ref="O8:P8"/>
    <mergeCell ref="E35:F35"/>
    <mergeCell ref="G35:I35"/>
    <mergeCell ref="J35:K35"/>
    <mergeCell ref="L35:N35"/>
    <mergeCell ref="A14:B14"/>
    <mergeCell ref="A16:B16"/>
    <mergeCell ref="O35:P35"/>
    <mergeCell ref="C34:G34"/>
    <mergeCell ref="B43:E43"/>
    <mergeCell ref="F43:H43"/>
    <mergeCell ref="A36:Q36"/>
    <mergeCell ref="B37:Q37"/>
    <mergeCell ref="A38:A39"/>
    <mergeCell ref="B38:Q38"/>
    <mergeCell ref="B39:Q39"/>
    <mergeCell ref="A40:Q40"/>
    <mergeCell ref="J34:N34"/>
    <mergeCell ref="O34:P34"/>
    <mergeCell ref="A34:B34"/>
    <mergeCell ref="H34:I34"/>
    <mergeCell ref="Q34:Q35"/>
    <mergeCell ref="C35:D35"/>
    <mergeCell ref="B41:E42"/>
    <mergeCell ref="F41:H42"/>
    <mergeCell ref="I41:L41"/>
    <mergeCell ref="M41:P42"/>
    <mergeCell ref="Q41:Q42"/>
    <mergeCell ref="J42:L42"/>
    <mergeCell ref="B45:E46"/>
    <mergeCell ref="F45:H46"/>
    <mergeCell ref="I45:I47"/>
    <mergeCell ref="J45:M45"/>
    <mergeCell ref="N45:Q45"/>
    <mergeCell ref="N47:Q47"/>
    <mergeCell ref="J46:M46"/>
    <mergeCell ref="N46:Q46"/>
    <mergeCell ref="B47:E47"/>
    <mergeCell ref="F47:H47"/>
    <mergeCell ref="J47:M47"/>
    <mergeCell ref="I43:L43"/>
    <mergeCell ref="M43:P43"/>
    <mergeCell ref="A44:I44"/>
    <mergeCell ref="J44:M44"/>
    <mergeCell ref="N44:Q44"/>
  </mergeCells>
  <printOptions horizontalCentered="1" verticalCentered="1"/>
  <pageMargins left="0.25" right="0.25" top="0.75" bottom="0.75" header="0.3" footer="0.3"/>
  <pageSetup scale="79" orientation="landscape" blackAndWhite="1" r:id="rId1"/>
  <headerFooter alignWithMargins="0"/>
  <ignoredErrors>
    <ignoredError sqref="A7:Q7 A9:Q9 A8 H8:I8 L8:Q8 A11:Q13 A10 M10:Q10 A6 E6 E8:F8 E10:K10 I6:J6 M6:N6 Q18:Q23 Q24:Q31" unlockedFormula="1"/>
    <ignoredError sqref="B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52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'02'!G8:H8+14</f>
        <v>45665</v>
      </c>
      <c r="H8" s="129"/>
      <c r="I8" s="88" t="s">
        <v>28</v>
      </c>
      <c r="J8" s="129">
        <f>'02'!J8:K8+14</f>
        <v>45678</v>
      </c>
      <c r="K8" s="129"/>
      <c r="L8" s="73"/>
      <c r="M8" s="72" t="s">
        <v>27</v>
      </c>
      <c r="N8" s="71">
        <f>'02'!N8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'02'!L10:M10+14</f>
        <v>45688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45665</v>
      </c>
      <c r="D13" s="67">
        <f t="shared" ref="D13:P13" si="0">C13+1</f>
        <v>45666</v>
      </c>
      <c r="E13" s="66">
        <f t="shared" si="0"/>
        <v>45667</v>
      </c>
      <c r="F13" s="67">
        <f t="shared" si="0"/>
        <v>45668</v>
      </c>
      <c r="G13" s="66">
        <f t="shared" si="0"/>
        <v>45669</v>
      </c>
      <c r="H13" s="67">
        <f t="shared" si="0"/>
        <v>45670</v>
      </c>
      <c r="I13" s="66">
        <f t="shared" si="0"/>
        <v>45671</v>
      </c>
      <c r="J13" s="68">
        <f t="shared" si="0"/>
        <v>45672</v>
      </c>
      <c r="K13" s="66">
        <f t="shared" si="0"/>
        <v>45673</v>
      </c>
      <c r="L13" s="67">
        <f t="shared" si="0"/>
        <v>45674</v>
      </c>
      <c r="M13" s="66">
        <f t="shared" si="0"/>
        <v>45675</v>
      </c>
      <c r="N13" s="67">
        <f t="shared" si="0"/>
        <v>45676</v>
      </c>
      <c r="O13" s="66">
        <f t="shared" si="0"/>
        <v>45677</v>
      </c>
      <c r="P13" s="65">
        <f t="shared" si="0"/>
        <v>45678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1">
        <f>SUM(Q18:Q31)</f>
        <v>0</v>
      </c>
      <c r="R32" s="4"/>
      <c r="S32" s="4"/>
    </row>
    <row r="33" spans="1:30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30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</row>
    <row r="35" spans="1:30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</row>
    <row r="36" spans="1:30" ht="6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</row>
    <row r="37" spans="1:30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</row>
    <row r="38" spans="1:30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</row>
    <row r="39" spans="1:30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</row>
    <row r="40" spans="1:30" s="2" customFormat="1" ht="9" customHeight="1" x14ac:dyDescent="0.25">
      <c r="A40" s="90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2"/>
      <c r="R40" s="4"/>
      <c r="S40" s="4"/>
      <c r="AB40" s="1"/>
      <c r="AC40" s="1"/>
      <c r="AD40" s="1"/>
    </row>
    <row r="41" spans="1:30" s="2" customFormat="1" x14ac:dyDescent="0.25">
      <c r="A41" s="7"/>
      <c r="B41" s="144"/>
      <c r="C41" s="144"/>
      <c r="D41" s="144"/>
      <c r="E41" s="144"/>
      <c r="F41" s="152"/>
      <c r="G41" s="152"/>
      <c r="H41" s="152"/>
      <c r="I41" s="101"/>
      <c r="J41" s="101"/>
      <c r="K41" s="101"/>
      <c r="L41" s="101"/>
      <c r="M41" s="144"/>
      <c r="N41" s="144"/>
      <c r="O41" s="144"/>
      <c r="P41" s="144"/>
      <c r="Q41" s="146"/>
      <c r="R41" s="4"/>
      <c r="S41" s="4"/>
      <c r="AB41" s="1"/>
      <c r="AC41" s="1"/>
      <c r="AD41" s="1"/>
    </row>
    <row r="42" spans="1:30" s="2" customFormat="1" x14ac:dyDescent="0.25">
      <c r="A42" s="6" t="s">
        <v>4</v>
      </c>
      <c r="B42" s="145"/>
      <c r="C42" s="145"/>
      <c r="D42" s="145"/>
      <c r="E42" s="145"/>
      <c r="F42" s="153"/>
      <c r="G42" s="153"/>
      <c r="H42" s="153"/>
      <c r="I42" s="9"/>
      <c r="J42" s="150" t="s">
        <v>3</v>
      </c>
      <c r="K42" s="150"/>
      <c r="L42" s="150"/>
      <c r="M42" s="145"/>
      <c r="N42" s="145"/>
      <c r="O42" s="145"/>
      <c r="P42" s="145"/>
      <c r="Q42" s="147"/>
      <c r="R42" s="4"/>
      <c r="S42" s="4"/>
      <c r="AB42" s="1"/>
      <c r="AC42" s="1"/>
      <c r="AD42" s="1"/>
    </row>
    <row r="43" spans="1:30" s="2" customFormat="1" ht="16.5" customHeight="1" x14ac:dyDescent="0.25">
      <c r="A43" s="7"/>
      <c r="B43" s="141" t="s">
        <v>1</v>
      </c>
      <c r="C43" s="141"/>
      <c r="D43" s="141"/>
      <c r="E43" s="141"/>
      <c r="F43" s="141" t="s">
        <v>0</v>
      </c>
      <c r="G43" s="141"/>
      <c r="H43" s="141"/>
      <c r="I43" s="101"/>
      <c r="J43" s="101"/>
      <c r="K43" s="101"/>
      <c r="L43" s="101"/>
      <c r="M43" s="155" t="s">
        <v>1</v>
      </c>
      <c r="N43" s="155"/>
      <c r="O43" s="155"/>
      <c r="P43" s="155"/>
      <c r="Q43" s="8" t="s">
        <v>0</v>
      </c>
      <c r="R43" s="4"/>
      <c r="S43" s="4"/>
      <c r="AB43" s="1"/>
      <c r="AC43" s="1"/>
      <c r="AD43" s="1"/>
    </row>
    <row r="44" spans="1:30" s="2" customFormat="1" ht="15.75" customHeight="1" x14ac:dyDescent="0.25">
      <c r="A44" s="99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/>
      <c r="R44" s="4"/>
      <c r="S44" s="4"/>
      <c r="AB44" s="1"/>
      <c r="AC44" s="1"/>
      <c r="AD44" s="1"/>
    </row>
    <row r="45" spans="1:30" s="2" customFormat="1" x14ac:dyDescent="0.25">
      <c r="A45" s="7"/>
      <c r="B45" s="144"/>
      <c r="C45" s="144"/>
      <c r="D45" s="144"/>
      <c r="E45" s="144"/>
      <c r="F45" s="152"/>
      <c r="G45" s="152"/>
      <c r="H45" s="152"/>
      <c r="I45" s="101"/>
      <c r="J45" s="101"/>
      <c r="K45" s="101"/>
      <c r="L45" s="101"/>
      <c r="M45" s="101"/>
      <c r="N45" s="101"/>
      <c r="O45" s="101"/>
      <c r="P45" s="101"/>
      <c r="Q45" s="100"/>
      <c r="R45" s="4"/>
      <c r="S45" s="4"/>
      <c r="AB45" s="1"/>
      <c r="AC45" s="1"/>
      <c r="AD45" s="1"/>
    </row>
    <row r="46" spans="1:30" s="2" customFormat="1" x14ac:dyDescent="0.25">
      <c r="A46" s="6" t="s">
        <v>2</v>
      </c>
      <c r="B46" s="145"/>
      <c r="C46" s="145"/>
      <c r="D46" s="145"/>
      <c r="E46" s="145"/>
      <c r="F46" s="153"/>
      <c r="G46" s="153"/>
      <c r="H46" s="153"/>
      <c r="I46" s="101"/>
      <c r="J46" s="101"/>
      <c r="K46" s="101"/>
      <c r="L46" s="101"/>
      <c r="M46" s="101"/>
      <c r="N46" s="101"/>
      <c r="O46" s="101"/>
      <c r="P46" s="101"/>
      <c r="Q46" s="100"/>
      <c r="R46" s="4"/>
      <c r="S46" s="4"/>
      <c r="AB46" s="1"/>
      <c r="AC46" s="1"/>
      <c r="AD46" s="1"/>
    </row>
    <row r="47" spans="1:30" s="2" customFormat="1" ht="13.8" thickBot="1" x14ac:dyDescent="0.3">
      <c r="A47" s="5"/>
      <c r="B47" s="154" t="s">
        <v>1</v>
      </c>
      <c r="C47" s="154"/>
      <c r="D47" s="154"/>
      <c r="E47" s="154"/>
      <c r="F47" s="154" t="s">
        <v>0</v>
      </c>
      <c r="G47" s="154"/>
      <c r="H47" s="154"/>
      <c r="I47" s="123"/>
      <c r="J47" s="123"/>
      <c r="K47" s="123"/>
      <c r="L47" s="123"/>
      <c r="M47" s="123"/>
      <c r="N47" s="123"/>
      <c r="O47" s="123"/>
      <c r="P47" s="123"/>
      <c r="Q47" s="124"/>
      <c r="R47" s="4"/>
      <c r="S47" s="4"/>
      <c r="AB47" s="1"/>
      <c r="AC47" s="1"/>
      <c r="AD47" s="1"/>
    </row>
  </sheetData>
  <sheetProtection selectLockedCells="1"/>
  <mergeCells count="74">
    <mergeCell ref="A44:I44"/>
    <mergeCell ref="J44:M44"/>
    <mergeCell ref="N44:Q44"/>
    <mergeCell ref="B47:E47"/>
    <mergeCell ref="F47:H47"/>
    <mergeCell ref="F45:H46"/>
    <mergeCell ref="I45:I47"/>
    <mergeCell ref="J45:M45"/>
    <mergeCell ref="N45:Q45"/>
    <mergeCell ref="B45:E46"/>
    <mergeCell ref="J46:M46"/>
    <mergeCell ref="N46:Q46"/>
    <mergeCell ref="J47:M47"/>
    <mergeCell ref="N47:Q47"/>
    <mergeCell ref="J42:L42"/>
    <mergeCell ref="B43:E43"/>
    <mergeCell ref="F43:H43"/>
    <mergeCell ref="I43:L43"/>
    <mergeCell ref="A36:Q36"/>
    <mergeCell ref="B37:Q37"/>
    <mergeCell ref="A38:A39"/>
    <mergeCell ref="B38:Q38"/>
    <mergeCell ref="B39:Q39"/>
    <mergeCell ref="A40:Q40"/>
    <mergeCell ref="B41:E42"/>
    <mergeCell ref="F41:H42"/>
    <mergeCell ref="I41:L41"/>
    <mergeCell ref="M41:P42"/>
    <mergeCell ref="Q41:Q42"/>
    <mergeCell ref="M43:P43"/>
    <mergeCell ref="Q34:Q35"/>
    <mergeCell ref="C35:D35"/>
    <mergeCell ref="E35:F35"/>
    <mergeCell ref="G35:I35"/>
    <mergeCell ref="J35:K35"/>
    <mergeCell ref="L35:N35"/>
    <mergeCell ref="O35:P35"/>
    <mergeCell ref="A34:B34"/>
    <mergeCell ref="C34:G34"/>
    <mergeCell ref="H34:I34"/>
    <mergeCell ref="J34:N34"/>
    <mergeCell ref="O34:P34"/>
    <mergeCell ref="A12:B12"/>
    <mergeCell ref="C12:P12"/>
    <mergeCell ref="A13:B13"/>
    <mergeCell ref="A14:B14"/>
    <mergeCell ref="A16:B16"/>
    <mergeCell ref="U6:Z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1:P11"/>
    <mergeCell ref="B5:Q5"/>
    <mergeCell ref="B6:D6"/>
    <mergeCell ref="F6:H6"/>
    <mergeCell ref="I6:J6"/>
    <mergeCell ref="K6:L6"/>
    <mergeCell ref="O6:Q6"/>
    <mergeCell ref="A3:A4"/>
    <mergeCell ref="A1:B2"/>
    <mergeCell ref="C1:Q2"/>
    <mergeCell ref="B3:B4"/>
    <mergeCell ref="C3:Q4"/>
  </mergeCells>
  <printOptions horizontalCentered="1" verticalCentered="1"/>
  <pageMargins left="0.25" right="0.25" top="0.75" bottom="0.75" header="0.3" footer="0.3"/>
  <pageSetup scale="85" orientation="landscape" blackAndWhite="1" r:id="rId1"/>
  <headerFooter alignWithMargins="0"/>
  <ignoredErrors>
    <ignoredError sqref="A7:Q7 A9:Q9 A8 L8:Q8 A11:Q14 A10 N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53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'03'!G8:H8+14</f>
        <v>45679</v>
      </c>
      <c r="H8" s="129"/>
      <c r="I8" s="88" t="s">
        <v>28</v>
      </c>
      <c r="J8" s="129">
        <f>'03'!J8:K8+14</f>
        <v>45692</v>
      </c>
      <c r="K8" s="129"/>
      <c r="L8" s="73"/>
      <c r="M8" s="72" t="s">
        <v>27</v>
      </c>
      <c r="N8" s="71">
        <f>'03'!N8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'03'!L10:M10+14</f>
        <v>45702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45679</v>
      </c>
      <c r="D13" s="67">
        <f t="shared" ref="D13:P13" si="0">C13+1</f>
        <v>45680</v>
      </c>
      <c r="E13" s="66">
        <f t="shared" si="0"/>
        <v>45681</v>
      </c>
      <c r="F13" s="67">
        <f t="shared" si="0"/>
        <v>45682</v>
      </c>
      <c r="G13" s="66">
        <f t="shared" si="0"/>
        <v>45683</v>
      </c>
      <c r="H13" s="67">
        <f t="shared" si="0"/>
        <v>45684</v>
      </c>
      <c r="I13" s="66">
        <f t="shared" si="0"/>
        <v>45685</v>
      </c>
      <c r="J13" s="68">
        <f t="shared" si="0"/>
        <v>45686</v>
      </c>
      <c r="K13" s="66">
        <f t="shared" si="0"/>
        <v>45687</v>
      </c>
      <c r="L13" s="67">
        <f t="shared" si="0"/>
        <v>45688</v>
      </c>
      <c r="M13" s="66">
        <f t="shared" si="0"/>
        <v>45689</v>
      </c>
      <c r="N13" s="67">
        <f t="shared" si="0"/>
        <v>45690</v>
      </c>
      <c r="O13" s="66">
        <f t="shared" si="0"/>
        <v>45691</v>
      </c>
      <c r="P13" s="65">
        <f t="shared" si="0"/>
        <v>45692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3 A10 M10:Q10 A6 E6 E8:F8 E10:K10 I6:J6 M6:N6 Q18:Q23 Q24:Q31" unlockedFormula="1"/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54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'04'!G8:H8+14</f>
        <v>45693</v>
      </c>
      <c r="H8" s="129"/>
      <c r="I8" s="88" t="s">
        <v>28</v>
      </c>
      <c r="J8" s="129">
        <f>'04'!J8:K8+14</f>
        <v>45706</v>
      </c>
      <c r="K8" s="129"/>
      <c r="L8" s="73"/>
      <c r="M8" s="72" t="s">
        <v>27</v>
      </c>
      <c r="N8" s="71">
        <f>'04'!N8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'04'!L10:M10+14</f>
        <v>45716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45693</v>
      </c>
      <c r="D13" s="67">
        <f t="shared" ref="D13:P13" si="0">C13+1</f>
        <v>45694</v>
      </c>
      <c r="E13" s="66">
        <f t="shared" si="0"/>
        <v>45695</v>
      </c>
      <c r="F13" s="67">
        <f t="shared" si="0"/>
        <v>45696</v>
      </c>
      <c r="G13" s="66">
        <f t="shared" si="0"/>
        <v>45697</v>
      </c>
      <c r="H13" s="67">
        <f t="shared" si="0"/>
        <v>45698</v>
      </c>
      <c r="I13" s="66">
        <f t="shared" si="0"/>
        <v>45699</v>
      </c>
      <c r="J13" s="68">
        <f t="shared" si="0"/>
        <v>45700</v>
      </c>
      <c r="K13" s="66">
        <f t="shared" si="0"/>
        <v>45701</v>
      </c>
      <c r="L13" s="67">
        <f t="shared" si="0"/>
        <v>45702</v>
      </c>
      <c r="M13" s="66">
        <f t="shared" si="0"/>
        <v>45703</v>
      </c>
      <c r="N13" s="67">
        <f t="shared" si="0"/>
        <v>45704</v>
      </c>
      <c r="O13" s="67">
        <f t="shared" si="0"/>
        <v>45705</v>
      </c>
      <c r="P13" s="65">
        <f t="shared" si="0"/>
        <v>45706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v>4</v>
      </c>
      <c r="D14" s="63">
        <v>5</v>
      </c>
      <c r="E14" s="62">
        <v>6</v>
      </c>
      <c r="F14" s="63">
        <v>7</v>
      </c>
      <c r="G14" s="62">
        <v>1</v>
      </c>
      <c r="H14" s="63">
        <v>2</v>
      </c>
      <c r="I14" s="62">
        <v>3</v>
      </c>
      <c r="J14" s="64">
        <v>4</v>
      </c>
      <c r="K14" s="62">
        <v>5</v>
      </c>
      <c r="L14" s="63">
        <v>6</v>
      </c>
      <c r="M14" s="62">
        <v>7</v>
      </c>
      <c r="N14" s="63">
        <v>1</v>
      </c>
      <c r="O14" s="62">
        <v>2</v>
      </c>
      <c r="P14" s="61"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1">SUM(C15:C15)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9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7">
        <f t="shared" si="1"/>
        <v>0</v>
      </c>
      <c r="Q16" s="46">
        <f t="shared" si="1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2">C14</f>
        <v>4</v>
      </c>
      <c r="D17" s="80">
        <f t="shared" si="2"/>
        <v>5</v>
      </c>
      <c r="E17" s="80">
        <f t="shared" si="2"/>
        <v>6</v>
      </c>
      <c r="F17" s="63">
        <f t="shared" si="2"/>
        <v>7</v>
      </c>
      <c r="G17" s="80">
        <f t="shared" si="2"/>
        <v>1</v>
      </c>
      <c r="H17" s="63">
        <f t="shared" si="2"/>
        <v>2</v>
      </c>
      <c r="I17" s="61">
        <f t="shared" si="2"/>
        <v>3</v>
      </c>
      <c r="J17" s="79">
        <f t="shared" si="2"/>
        <v>4</v>
      </c>
      <c r="K17" s="80">
        <f t="shared" si="2"/>
        <v>5</v>
      </c>
      <c r="L17" s="63">
        <f t="shared" si="2"/>
        <v>6</v>
      </c>
      <c r="M17" s="80">
        <f t="shared" si="2"/>
        <v>7</v>
      </c>
      <c r="N17" s="80">
        <f t="shared" si="2"/>
        <v>1</v>
      </c>
      <c r="O17" s="63">
        <f t="shared" si="2"/>
        <v>2</v>
      </c>
      <c r="P17" s="61">
        <f t="shared" si="2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thickBot="1" x14ac:dyDescent="0.3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3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thickBot="1" x14ac:dyDescent="0.3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7">
        <f t="shared" si="3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thickBot="1" x14ac:dyDescent="0.3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7">
        <f t="shared" si="3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thickBot="1" x14ac:dyDescent="0.3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7">
        <f t="shared" si="3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thickBot="1" x14ac:dyDescent="0.3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7">
        <f t="shared" si="3"/>
        <v>0</v>
      </c>
      <c r="R22" s="4"/>
      <c r="S22" s="4"/>
    </row>
    <row r="23" spans="1:30" ht="13.5" customHeight="1" thickBot="1" x14ac:dyDescent="0.3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7">
        <f t="shared" si="3"/>
        <v>0</v>
      </c>
      <c r="R23" s="4"/>
      <c r="S23" s="4"/>
    </row>
    <row r="24" spans="1:30" ht="13.5" customHeight="1" thickBot="1" x14ac:dyDescent="0.3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7">
        <f t="shared" si="3"/>
        <v>0</v>
      </c>
      <c r="R24" s="4"/>
      <c r="S24" s="4"/>
    </row>
    <row r="25" spans="1:30" ht="13.5" customHeight="1" thickBot="1" x14ac:dyDescent="0.3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7">
        <f t="shared" si="3"/>
        <v>0</v>
      </c>
      <c r="R25" s="4"/>
      <c r="S25" s="4"/>
    </row>
    <row r="26" spans="1:30" ht="13.5" customHeight="1" thickBot="1" x14ac:dyDescent="0.3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7">
        <f t="shared" si="3"/>
        <v>0</v>
      </c>
      <c r="R26" s="4"/>
      <c r="S26" s="4"/>
    </row>
    <row r="27" spans="1:30" ht="13.5" customHeight="1" thickBot="1" x14ac:dyDescent="0.3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7">
        <f t="shared" si="3"/>
        <v>0</v>
      </c>
      <c r="R27" s="4"/>
      <c r="S27" s="4"/>
    </row>
    <row r="28" spans="1:30" ht="13.5" customHeight="1" thickBot="1" x14ac:dyDescent="0.3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7">
        <f t="shared" si="3"/>
        <v>0</v>
      </c>
      <c r="R28" s="4"/>
      <c r="S28" s="4"/>
    </row>
    <row r="29" spans="1:30" ht="13.5" customHeight="1" thickBot="1" x14ac:dyDescent="0.3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7">
        <f t="shared" si="3"/>
        <v>0</v>
      </c>
      <c r="R29" s="4"/>
      <c r="S29" s="4"/>
    </row>
    <row r="30" spans="1:30" ht="13.5" customHeight="1" thickBot="1" x14ac:dyDescent="0.3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7">
        <f t="shared" si="3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7">
        <f t="shared" si="3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4">D32+D15</f>
        <v>0</v>
      </c>
      <c r="E33" s="11">
        <f t="shared" si="4"/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  <c r="I33" s="11">
        <f t="shared" si="4"/>
        <v>0</v>
      </c>
      <c r="J33" s="11">
        <f t="shared" si="4"/>
        <v>0</v>
      </c>
      <c r="K33" s="11">
        <f t="shared" si="4"/>
        <v>0</v>
      </c>
      <c r="L33" s="11">
        <f t="shared" si="4"/>
        <v>0</v>
      </c>
      <c r="M33" s="11">
        <f t="shared" si="4"/>
        <v>0</v>
      </c>
      <c r="N33" s="11">
        <f t="shared" si="4"/>
        <v>0</v>
      </c>
      <c r="O33" s="11">
        <f t="shared" si="4"/>
        <v>0</v>
      </c>
      <c r="P33" s="11">
        <f t="shared" si="4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6:Q17 A13:N13 P13:Q13 A14:B14 Q14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55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'05'!G8:H8+14</f>
        <v>45707</v>
      </c>
      <c r="H8" s="129"/>
      <c r="I8" s="88" t="s">
        <v>28</v>
      </c>
      <c r="J8" s="129">
        <f>'05'!J8:K8+14</f>
        <v>45720</v>
      </c>
      <c r="K8" s="129"/>
      <c r="L8" s="73"/>
      <c r="M8" s="72" t="s">
        <v>27</v>
      </c>
      <c r="N8" s="71">
        <f>'05'!N8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'05'!L10:M10+14</f>
        <v>45730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45707</v>
      </c>
      <c r="D13" s="67">
        <f t="shared" ref="D13:P13" si="0">C13+1</f>
        <v>45708</v>
      </c>
      <c r="E13" s="66">
        <f t="shared" si="0"/>
        <v>45709</v>
      </c>
      <c r="F13" s="67">
        <f t="shared" si="0"/>
        <v>45710</v>
      </c>
      <c r="G13" s="66">
        <f t="shared" si="0"/>
        <v>45711</v>
      </c>
      <c r="H13" s="67">
        <f t="shared" si="0"/>
        <v>45712</v>
      </c>
      <c r="I13" s="66">
        <f t="shared" si="0"/>
        <v>45713</v>
      </c>
      <c r="J13" s="68">
        <f t="shared" si="0"/>
        <v>45714</v>
      </c>
      <c r="K13" s="66">
        <f t="shared" si="0"/>
        <v>45715</v>
      </c>
      <c r="L13" s="67">
        <f t="shared" si="0"/>
        <v>45716</v>
      </c>
      <c r="M13" s="66">
        <f t="shared" si="0"/>
        <v>45717</v>
      </c>
      <c r="N13" s="67">
        <f t="shared" si="0"/>
        <v>45718</v>
      </c>
      <c r="O13" s="66">
        <f t="shared" si="0"/>
        <v>45719</v>
      </c>
      <c r="P13" s="65">
        <f t="shared" si="0"/>
        <v>45720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3" orientation="landscape" blackAndWhite="1" r:id="rId1"/>
  <headerFooter alignWithMargins="0"/>
  <ignoredErrors>
    <ignoredError sqref="A7:Q7 A9:Q9 A8 L8:Q8 A11:Q14 A10 M10:Q10 A16:Q17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56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'06'!G8:H8+14</f>
        <v>45721</v>
      </c>
      <c r="H8" s="129"/>
      <c r="I8" s="88" t="s">
        <v>28</v>
      </c>
      <c r="J8" s="129">
        <f>'06'!J8:K8+14</f>
        <v>45734</v>
      </c>
      <c r="K8" s="129"/>
      <c r="L8" s="73"/>
      <c r="M8" s="72" t="s">
        <v>27</v>
      </c>
      <c r="N8" s="71">
        <f>'06'!N8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'06'!L10:M10+14</f>
        <v>45744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45721</v>
      </c>
      <c r="D13" s="67">
        <f t="shared" ref="D13:P13" si="0">C13+1</f>
        <v>45722</v>
      </c>
      <c r="E13" s="66">
        <f t="shared" si="0"/>
        <v>45723</v>
      </c>
      <c r="F13" s="67">
        <f t="shared" si="0"/>
        <v>45724</v>
      </c>
      <c r="G13" s="66">
        <f t="shared" si="0"/>
        <v>45725</v>
      </c>
      <c r="H13" s="67">
        <f t="shared" si="0"/>
        <v>45726</v>
      </c>
      <c r="I13" s="66">
        <f t="shared" si="0"/>
        <v>45727</v>
      </c>
      <c r="J13" s="68">
        <f t="shared" si="0"/>
        <v>45728</v>
      </c>
      <c r="K13" s="66">
        <f t="shared" si="0"/>
        <v>45729</v>
      </c>
      <c r="L13" s="67">
        <f t="shared" si="0"/>
        <v>45730</v>
      </c>
      <c r="M13" s="66">
        <f t="shared" si="0"/>
        <v>45731</v>
      </c>
      <c r="N13" s="67">
        <f t="shared" si="0"/>
        <v>45732</v>
      </c>
      <c r="O13" s="66">
        <f t="shared" si="0"/>
        <v>45733</v>
      </c>
      <c r="P13" s="65">
        <f t="shared" si="0"/>
        <v>45734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16:Q17 B15 D15:G15 L15:Q15 I15:J15 A9:Q9 A8 L8:Q8 A11:Q14 A10 M10:Q10 B28 B25 B26 B27 B30 A6 E6 E8:F8 E10:K10 I6:J6 M6:N6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57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'07'!G8:H8+14</f>
        <v>45735</v>
      </c>
      <c r="H8" s="129"/>
      <c r="I8" s="88" t="s">
        <v>28</v>
      </c>
      <c r="J8" s="129">
        <f>'07'!J8:K8+14</f>
        <v>45748</v>
      </c>
      <c r="K8" s="129"/>
      <c r="L8" s="73"/>
      <c r="M8" s="72" t="s">
        <v>27</v>
      </c>
      <c r="N8" s="71">
        <f>'07'!N8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'07'!L10:M10+14</f>
        <v>45758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45735</v>
      </c>
      <c r="D13" s="67">
        <f t="shared" ref="D13:P13" si="0">C13+1</f>
        <v>45736</v>
      </c>
      <c r="E13" s="66">
        <f t="shared" si="0"/>
        <v>45737</v>
      </c>
      <c r="F13" s="67">
        <f t="shared" si="0"/>
        <v>45738</v>
      </c>
      <c r="G13" s="66">
        <f t="shared" si="0"/>
        <v>45739</v>
      </c>
      <c r="H13" s="67">
        <f t="shared" si="0"/>
        <v>45740</v>
      </c>
      <c r="I13" s="66">
        <f t="shared" si="0"/>
        <v>45741</v>
      </c>
      <c r="J13" s="68">
        <f t="shared" si="0"/>
        <v>45742</v>
      </c>
      <c r="K13" s="66">
        <f t="shared" si="0"/>
        <v>45743</v>
      </c>
      <c r="L13" s="67">
        <f t="shared" si="0"/>
        <v>45744</v>
      </c>
      <c r="M13" s="66">
        <f t="shared" si="0"/>
        <v>45745</v>
      </c>
      <c r="N13" s="67">
        <f t="shared" si="0"/>
        <v>45746</v>
      </c>
      <c r="O13" s="66">
        <f t="shared" si="0"/>
        <v>45747</v>
      </c>
      <c r="P13" s="65">
        <f t="shared" si="0"/>
        <v>45748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58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>
        <v>0</v>
      </c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'08'!G8:H8+14</f>
        <v>45749</v>
      </c>
      <c r="H8" s="129"/>
      <c r="I8" s="88" t="s">
        <v>28</v>
      </c>
      <c r="J8" s="129">
        <f>'08'!J8:K8+14</f>
        <v>45762</v>
      </c>
      <c r="K8" s="129"/>
      <c r="L8" s="73"/>
      <c r="M8" s="72" t="s">
        <v>27</v>
      </c>
      <c r="N8" s="71">
        <f>'08'!N8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'08'!L10:M10+14</f>
        <v>45772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45749</v>
      </c>
      <c r="D13" s="67">
        <f t="shared" ref="D13:P13" si="0">C13+1</f>
        <v>45750</v>
      </c>
      <c r="E13" s="66">
        <f t="shared" si="0"/>
        <v>45751</v>
      </c>
      <c r="F13" s="67">
        <f t="shared" si="0"/>
        <v>45752</v>
      </c>
      <c r="G13" s="66">
        <f t="shared" si="0"/>
        <v>45753</v>
      </c>
      <c r="H13" s="67">
        <f t="shared" si="0"/>
        <v>45754</v>
      </c>
      <c r="I13" s="66">
        <f t="shared" si="0"/>
        <v>45755</v>
      </c>
      <c r="J13" s="68">
        <f t="shared" si="0"/>
        <v>45756</v>
      </c>
      <c r="K13" s="66">
        <f t="shared" si="0"/>
        <v>45757</v>
      </c>
      <c r="L13" s="67">
        <f t="shared" si="0"/>
        <v>45758</v>
      </c>
      <c r="M13" s="66">
        <f t="shared" si="0"/>
        <v>45759</v>
      </c>
      <c r="N13" s="67">
        <f t="shared" si="0"/>
        <v>45760</v>
      </c>
      <c r="O13" s="66">
        <f t="shared" si="0"/>
        <v>45761</v>
      </c>
      <c r="P13" s="65">
        <f t="shared" si="0"/>
        <v>45762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4:Q35 B30 A6 E6 E8:F8 E10:K10 I6:J6 M6:N6 A32:B32 A33:B33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59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'09'!G8:H8+14</f>
        <v>45763</v>
      </c>
      <c r="H8" s="129"/>
      <c r="I8" s="88" t="s">
        <v>28</v>
      </c>
      <c r="J8" s="129">
        <f>'09'!J8:K8+14</f>
        <v>45776</v>
      </c>
      <c r="K8" s="129"/>
      <c r="L8" s="73"/>
      <c r="M8" s="72" t="s">
        <v>27</v>
      </c>
      <c r="N8" s="71">
        <f>'09'!N8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'09'!L10:M10+14</f>
        <v>45786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45763</v>
      </c>
      <c r="D13" s="67">
        <f t="shared" ref="D13:P13" si="0">C13+1</f>
        <v>45764</v>
      </c>
      <c r="E13" s="66">
        <f t="shared" si="0"/>
        <v>45765</v>
      </c>
      <c r="F13" s="67">
        <f t="shared" si="0"/>
        <v>45766</v>
      </c>
      <c r="G13" s="66">
        <f t="shared" si="0"/>
        <v>45767</v>
      </c>
      <c r="H13" s="67">
        <f t="shared" si="0"/>
        <v>45768</v>
      </c>
      <c r="I13" s="66">
        <f t="shared" si="0"/>
        <v>45769</v>
      </c>
      <c r="J13" s="68">
        <f t="shared" si="0"/>
        <v>45770</v>
      </c>
      <c r="K13" s="66">
        <f t="shared" si="0"/>
        <v>45771</v>
      </c>
      <c r="L13" s="67">
        <f t="shared" si="0"/>
        <v>45772</v>
      </c>
      <c r="M13" s="66">
        <f t="shared" si="0"/>
        <v>45773</v>
      </c>
      <c r="N13" s="67">
        <f t="shared" si="0"/>
        <v>45774</v>
      </c>
      <c r="O13" s="66">
        <f t="shared" si="0"/>
        <v>45775</v>
      </c>
      <c r="P13" s="65">
        <f t="shared" si="0"/>
        <v>45776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 t="s">
        <v>37</v>
      </c>
      <c r="D14" s="63" t="s">
        <v>38</v>
      </c>
      <c r="E14" s="62" t="s">
        <v>39</v>
      </c>
      <c r="F14" s="63" t="s">
        <v>40</v>
      </c>
      <c r="G14" s="62" t="s">
        <v>41</v>
      </c>
      <c r="H14" s="63" t="s">
        <v>42</v>
      </c>
      <c r="I14" s="62" t="s">
        <v>43</v>
      </c>
      <c r="J14" s="64" t="s">
        <v>37</v>
      </c>
      <c r="K14" s="62" t="s">
        <v>44</v>
      </c>
      <c r="L14" s="63" t="s">
        <v>39</v>
      </c>
      <c r="M14" s="62" t="s">
        <v>40</v>
      </c>
      <c r="N14" s="63" t="s">
        <v>41</v>
      </c>
      <c r="O14" s="62" t="s">
        <v>42</v>
      </c>
      <c r="P14" s="61" t="s">
        <v>43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1">SUM(C15:C15)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9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7">
        <f t="shared" si="1"/>
        <v>0</v>
      </c>
      <c r="Q16" s="46">
        <f t="shared" si="1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 t="str">
        <f t="shared" ref="C17:P17" si="2">C14</f>
        <v>Wed</v>
      </c>
      <c r="D17" s="80" t="str">
        <f t="shared" si="2"/>
        <v>Thur</v>
      </c>
      <c r="E17" s="80" t="str">
        <f t="shared" si="2"/>
        <v>Fri</v>
      </c>
      <c r="F17" s="63" t="str">
        <f t="shared" si="2"/>
        <v>Sat</v>
      </c>
      <c r="G17" s="80" t="str">
        <f t="shared" si="2"/>
        <v>Sun</v>
      </c>
      <c r="H17" s="63" t="str">
        <f t="shared" si="2"/>
        <v>Mon</v>
      </c>
      <c r="I17" s="61" t="str">
        <f t="shared" si="2"/>
        <v>Tue</v>
      </c>
      <c r="J17" s="79" t="str">
        <f t="shared" si="2"/>
        <v>Wed</v>
      </c>
      <c r="K17" s="80" t="str">
        <f t="shared" si="2"/>
        <v>Thu</v>
      </c>
      <c r="L17" s="63" t="str">
        <f t="shared" si="2"/>
        <v>Fri</v>
      </c>
      <c r="M17" s="80" t="str">
        <f t="shared" si="2"/>
        <v>Sat</v>
      </c>
      <c r="N17" s="80" t="str">
        <f t="shared" si="2"/>
        <v>Sun</v>
      </c>
      <c r="O17" s="63" t="str">
        <f t="shared" si="2"/>
        <v>Mon</v>
      </c>
      <c r="P17" s="61" t="str">
        <f t="shared" si="2"/>
        <v>Tue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3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3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3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3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3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3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3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3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3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3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3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3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3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3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4">D32+D15</f>
        <v>0</v>
      </c>
      <c r="E33" s="11">
        <f t="shared" si="4"/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  <c r="I33" s="11">
        <f t="shared" si="4"/>
        <v>0</v>
      </c>
      <c r="J33" s="11">
        <f t="shared" si="4"/>
        <v>0</v>
      </c>
      <c r="K33" s="11">
        <f t="shared" si="4"/>
        <v>0</v>
      </c>
      <c r="L33" s="11">
        <f t="shared" si="4"/>
        <v>0</v>
      </c>
      <c r="M33" s="11">
        <f t="shared" si="4"/>
        <v>0</v>
      </c>
      <c r="N33" s="11">
        <f t="shared" si="4"/>
        <v>0</v>
      </c>
      <c r="O33" s="11">
        <f t="shared" si="4"/>
        <v>0</v>
      </c>
      <c r="P33" s="11">
        <f t="shared" si="4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4:Q14 A13:B13 Q13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60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'10'!G8:H8+14</f>
        <v>45777</v>
      </c>
      <c r="H8" s="129"/>
      <c r="I8" s="88" t="s">
        <v>28</v>
      </c>
      <c r="J8" s="129">
        <f>'10'!J8:K8+14</f>
        <v>45790</v>
      </c>
      <c r="K8" s="129"/>
      <c r="L8" s="73"/>
      <c r="M8" s="72" t="s">
        <v>27</v>
      </c>
      <c r="N8" s="71">
        <f>'10'!N8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'10'!L10:M10+14</f>
        <v>45800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45777</v>
      </c>
      <c r="D13" s="67">
        <f t="shared" ref="D13:P13" si="0">C13+1</f>
        <v>45778</v>
      </c>
      <c r="E13" s="66">
        <f t="shared" si="0"/>
        <v>45779</v>
      </c>
      <c r="F13" s="67">
        <f t="shared" si="0"/>
        <v>45780</v>
      </c>
      <c r="G13" s="66">
        <f t="shared" si="0"/>
        <v>45781</v>
      </c>
      <c r="H13" s="67">
        <f t="shared" si="0"/>
        <v>45782</v>
      </c>
      <c r="I13" s="66">
        <f t="shared" si="0"/>
        <v>45783</v>
      </c>
      <c r="J13" s="68">
        <f t="shared" si="0"/>
        <v>45784</v>
      </c>
      <c r="K13" s="66">
        <f t="shared" si="0"/>
        <v>45785</v>
      </c>
      <c r="L13" s="67">
        <f t="shared" si="0"/>
        <v>45786</v>
      </c>
      <c r="M13" s="66">
        <f t="shared" si="0"/>
        <v>45787</v>
      </c>
      <c r="N13" s="67">
        <f t="shared" si="0"/>
        <v>45788</v>
      </c>
      <c r="O13" s="66">
        <f t="shared" si="0"/>
        <v>45789</v>
      </c>
      <c r="P13" s="65">
        <f t="shared" si="0"/>
        <v>45790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61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'11'!G8:H8+14</f>
        <v>45791</v>
      </c>
      <c r="H8" s="129"/>
      <c r="I8" s="88" t="s">
        <v>28</v>
      </c>
      <c r="J8" s="129">
        <f>'11'!J8:K8+14</f>
        <v>45804</v>
      </c>
      <c r="K8" s="129"/>
      <c r="L8" s="73"/>
      <c r="M8" s="72" t="s">
        <v>27</v>
      </c>
      <c r="N8" s="71">
        <f>'11'!N8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'11'!L10:M10+14</f>
        <v>45814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45791</v>
      </c>
      <c r="D13" s="67">
        <f t="shared" ref="D13:P13" si="0">C13+1</f>
        <v>45792</v>
      </c>
      <c r="E13" s="66">
        <f t="shared" si="0"/>
        <v>45793</v>
      </c>
      <c r="F13" s="67">
        <f t="shared" si="0"/>
        <v>45794</v>
      </c>
      <c r="G13" s="66">
        <f t="shared" si="0"/>
        <v>45795</v>
      </c>
      <c r="H13" s="67">
        <f t="shared" si="0"/>
        <v>45796</v>
      </c>
      <c r="I13" s="66">
        <f t="shared" si="0"/>
        <v>45797</v>
      </c>
      <c r="J13" s="68">
        <f t="shared" si="0"/>
        <v>45798</v>
      </c>
      <c r="K13" s="66">
        <f t="shared" si="0"/>
        <v>45799</v>
      </c>
      <c r="L13" s="67">
        <f t="shared" si="0"/>
        <v>45800</v>
      </c>
      <c r="M13" s="66">
        <f t="shared" si="0"/>
        <v>45801</v>
      </c>
      <c r="N13" s="67">
        <f t="shared" si="0"/>
        <v>45802</v>
      </c>
      <c r="O13" s="66">
        <f t="shared" si="0"/>
        <v>45803</v>
      </c>
      <c r="P13" s="65">
        <f t="shared" si="0"/>
        <v>45804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62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'12'!G8:H8+14</f>
        <v>45805</v>
      </c>
      <c r="H8" s="129"/>
      <c r="I8" s="88" t="s">
        <v>28</v>
      </c>
      <c r="J8" s="129">
        <f>'12'!J8:K8+14</f>
        <v>45818</v>
      </c>
      <c r="K8" s="129"/>
      <c r="L8" s="73"/>
      <c r="M8" s="72" t="s">
        <v>27</v>
      </c>
      <c r="N8" s="71">
        <f>'12'!N8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'12'!L10:M10+14</f>
        <v>45828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45805</v>
      </c>
      <c r="D13" s="67">
        <f t="shared" ref="D13:P13" si="0">C13+1</f>
        <v>45806</v>
      </c>
      <c r="E13" s="66">
        <f t="shared" si="0"/>
        <v>45807</v>
      </c>
      <c r="F13" s="67">
        <f t="shared" si="0"/>
        <v>45808</v>
      </c>
      <c r="G13" s="66">
        <f t="shared" si="0"/>
        <v>45809</v>
      </c>
      <c r="H13" s="67">
        <f t="shared" si="0"/>
        <v>45810</v>
      </c>
      <c r="I13" s="66">
        <f t="shared" si="0"/>
        <v>45811</v>
      </c>
      <c r="J13" s="68">
        <f t="shared" si="0"/>
        <v>45812</v>
      </c>
      <c r="K13" s="66">
        <f t="shared" si="0"/>
        <v>45813</v>
      </c>
      <c r="L13" s="67">
        <f t="shared" si="0"/>
        <v>45814</v>
      </c>
      <c r="M13" s="66">
        <f t="shared" si="0"/>
        <v>45815</v>
      </c>
      <c r="N13" s="67">
        <f t="shared" si="0"/>
        <v>45816</v>
      </c>
      <c r="O13" s="66">
        <f t="shared" si="0"/>
        <v>45817</v>
      </c>
      <c r="P13" s="65">
        <f t="shared" si="0"/>
        <v>45818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63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'13'!G8:H8+14</f>
        <v>45819</v>
      </c>
      <c r="H8" s="129"/>
      <c r="I8" s="74" t="s">
        <v>28</v>
      </c>
      <c r="J8" s="129">
        <f>'13'!J8:K8+14</f>
        <v>45832</v>
      </c>
      <c r="K8" s="129"/>
      <c r="L8" s="73"/>
      <c r="M8" s="72" t="s">
        <v>27</v>
      </c>
      <c r="N8" s="71">
        <f>'13'!N8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'13'!L10:M10+14</f>
        <v>45842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45819</v>
      </c>
      <c r="D13" s="67">
        <f t="shared" ref="D13:P13" si="0">C13+1</f>
        <v>45820</v>
      </c>
      <c r="E13" s="66">
        <f t="shared" si="0"/>
        <v>45821</v>
      </c>
      <c r="F13" s="67">
        <f t="shared" si="0"/>
        <v>45822</v>
      </c>
      <c r="G13" s="66">
        <f t="shared" si="0"/>
        <v>45823</v>
      </c>
      <c r="H13" s="67">
        <f t="shared" si="0"/>
        <v>45824</v>
      </c>
      <c r="I13" s="66">
        <f t="shared" si="0"/>
        <v>45825</v>
      </c>
      <c r="J13" s="68">
        <f t="shared" si="0"/>
        <v>45826</v>
      </c>
      <c r="K13" s="66">
        <f t="shared" si="0"/>
        <v>45827</v>
      </c>
      <c r="L13" s="67">
        <f t="shared" si="0"/>
        <v>45828</v>
      </c>
      <c r="M13" s="66">
        <f t="shared" si="0"/>
        <v>45829</v>
      </c>
      <c r="N13" s="67">
        <f t="shared" si="0"/>
        <v>45830</v>
      </c>
      <c r="O13" s="66">
        <f t="shared" si="0"/>
        <v>45831</v>
      </c>
      <c r="P13" s="65">
        <f t="shared" si="0"/>
        <v>45832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H8:I8 K8:Q8 A11:Q14 A10 M10:Q10 A16:Q17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64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'14'!G8:H8+14</f>
        <v>45833</v>
      </c>
      <c r="H8" s="129"/>
      <c r="I8" s="89" t="s">
        <v>28</v>
      </c>
      <c r="J8" s="129">
        <f>'14'!J8:K8+14</f>
        <v>45846</v>
      </c>
      <c r="K8" s="129"/>
      <c r="L8" s="73"/>
      <c r="M8" s="72" t="s">
        <v>27</v>
      </c>
      <c r="N8" s="71">
        <f>'14'!N8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'14'!L10:M10+14</f>
        <v>45856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45833</v>
      </c>
      <c r="D13" s="67">
        <f t="shared" ref="D13:P13" si="0">C13+1</f>
        <v>45834</v>
      </c>
      <c r="E13" s="66">
        <f t="shared" si="0"/>
        <v>45835</v>
      </c>
      <c r="F13" s="67">
        <f t="shared" si="0"/>
        <v>45836</v>
      </c>
      <c r="G13" s="66">
        <f t="shared" si="0"/>
        <v>45837</v>
      </c>
      <c r="H13" s="67">
        <f t="shared" si="0"/>
        <v>45838</v>
      </c>
      <c r="I13" s="66">
        <f t="shared" si="0"/>
        <v>45839</v>
      </c>
      <c r="J13" s="68">
        <f t="shared" si="0"/>
        <v>45840</v>
      </c>
      <c r="K13" s="66">
        <f t="shared" si="0"/>
        <v>45841</v>
      </c>
      <c r="L13" s="67">
        <f t="shared" si="0"/>
        <v>45842</v>
      </c>
      <c r="M13" s="66">
        <f t="shared" si="0"/>
        <v>45843</v>
      </c>
      <c r="N13" s="67">
        <f t="shared" si="0"/>
        <v>45844</v>
      </c>
      <c r="O13" s="66">
        <f t="shared" si="0"/>
        <v>45845</v>
      </c>
      <c r="P13" s="65">
        <f t="shared" si="0"/>
        <v>45846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65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'15'!G8:H8+14</f>
        <v>45847</v>
      </c>
      <c r="H8" s="129"/>
      <c r="I8" s="89" t="s">
        <v>28</v>
      </c>
      <c r="J8" s="129">
        <f>'15'!J8:K8+14</f>
        <v>45860</v>
      </c>
      <c r="K8" s="129"/>
      <c r="L8" s="73"/>
      <c r="M8" s="72" t="s">
        <v>27</v>
      </c>
      <c r="N8" s="71">
        <f>'15'!N8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'15'!L10:M10+14</f>
        <v>45870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45847</v>
      </c>
      <c r="D13" s="67">
        <f t="shared" ref="D13:P13" si="0">C13+1</f>
        <v>45848</v>
      </c>
      <c r="E13" s="66">
        <f t="shared" si="0"/>
        <v>45849</v>
      </c>
      <c r="F13" s="67">
        <f t="shared" si="0"/>
        <v>45850</v>
      </c>
      <c r="G13" s="66">
        <f t="shared" si="0"/>
        <v>45851</v>
      </c>
      <c r="H13" s="67">
        <f t="shared" si="0"/>
        <v>45852</v>
      </c>
      <c r="I13" s="66">
        <f t="shared" si="0"/>
        <v>45853</v>
      </c>
      <c r="J13" s="68">
        <f t="shared" si="0"/>
        <v>45854</v>
      </c>
      <c r="K13" s="66">
        <f t="shared" si="0"/>
        <v>45855</v>
      </c>
      <c r="L13" s="67">
        <f t="shared" si="0"/>
        <v>45856</v>
      </c>
      <c r="M13" s="66">
        <f t="shared" si="0"/>
        <v>45857</v>
      </c>
      <c r="N13" s="67">
        <f t="shared" si="0"/>
        <v>45858</v>
      </c>
      <c r="O13" s="66">
        <f t="shared" si="0"/>
        <v>45859</v>
      </c>
      <c r="P13" s="65">
        <f t="shared" si="0"/>
        <v>45860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66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'16'!G8:H8+14</f>
        <v>45861</v>
      </c>
      <c r="H8" s="129"/>
      <c r="I8" s="89" t="s">
        <v>28</v>
      </c>
      <c r="J8" s="129">
        <f>'16'!J8:K8+14</f>
        <v>45874</v>
      </c>
      <c r="K8" s="129"/>
      <c r="L8" s="73"/>
      <c r="M8" s="72" t="s">
        <v>27</v>
      </c>
      <c r="N8" s="71">
        <f>'16'!N8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'16'!L10:M10+14</f>
        <v>45884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45861</v>
      </c>
      <c r="D13" s="67">
        <f t="shared" ref="D13:P13" si="0">C13+1</f>
        <v>45862</v>
      </c>
      <c r="E13" s="66">
        <f t="shared" si="0"/>
        <v>45863</v>
      </c>
      <c r="F13" s="67">
        <f t="shared" si="0"/>
        <v>45864</v>
      </c>
      <c r="G13" s="66">
        <f t="shared" si="0"/>
        <v>45865</v>
      </c>
      <c r="H13" s="67">
        <f t="shared" si="0"/>
        <v>45866</v>
      </c>
      <c r="I13" s="66">
        <f t="shared" si="0"/>
        <v>45867</v>
      </c>
      <c r="J13" s="68">
        <f t="shared" si="0"/>
        <v>45868</v>
      </c>
      <c r="K13" s="66">
        <f t="shared" si="0"/>
        <v>45869</v>
      </c>
      <c r="L13" s="67">
        <f t="shared" si="0"/>
        <v>45870</v>
      </c>
      <c r="M13" s="66">
        <f t="shared" si="0"/>
        <v>45871</v>
      </c>
      <c r="N13" s="67">
        <f t="shared" si="0"/>
        <v>45872</v>
      </c>
      <c r="O13" s="66">
        <f t="shared" si="0"/>
        <v>45873</v>
      </c>
      <c r="P13" s="65">
        <f t="shared" si="0"/>
        <v>45874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D50"/>
  <sheetViews>
    <sheetView showZeros="0" topLeftCell="A5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67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'17'!G8:H8+14</f>
        <v>45875</v>
      </c>
      <c r="H8" s="129"/>
      <c r="I8" s="89" t="s">
        <v>28</v>
      </c>
      <c r="J8" s="129">
        <f>'17'!J8:K8+14</f>
        <v>45888</v>
      </c>
      <c r="K8" s="129"/>
      <c r="L8" s="73"/>
      <c r="M8" s="72" t="s">
        <v>27</v>
      </c>
      <c r="N8" s="71">
        <f>'17'!N8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'17'!L10:M10+14</f>
        <v>45898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45875</v>
      </c>
      <c r="D13" s="67">
        <f t="shared" ref="D13:P13" si="0">C13+1</f>
        <v>45876</v>
      </c>
      <c r="E13" s="66">
        <f t="shared" si="0"/>
        <v>45877</v>
      </c>
      <c r="F13" s="67">
        <f t="shared" si="0"/>
        <v>45878</v>
      </c>
      <c r="G13" s="66">
        <f t="shared" si="0"/>
        <v>45879</v>
      </c>
      <c r="H13" s="67">
        <f t="shared" si="0"/>
        <v>45880</v>
      </c>
      <c r="I13" s="66">
        <f t="shared" si="0"/>
        <v>45881</v>
      </c>
      <c r="J13" s="68">
        <f t="shared" si="0"/>
        <v>45882</v>
      </c>
      <c r="K13" s="66">
        <f t="shared" si="0"/>
        <v>45883</v>
      </c>
      <c r="L13" s="67">
        <f t="shared" si="0"/>
        <v>45884</v>
      </c>
      <c r="M13" s="66">
        <f t="shared" si="0"/>
        <v>45885</v>
      </c>
      <c r="N13" s="67">
        <f t="shared" si="0"/>
        <v>45886</v>
      </c>
      <c r="O13" s="66">
        <f t="shared" si="0"/>
        <v>45887</v>
      </c>
      <c r="P13" s="65">
        <f t="shared" si="0"/>
        <v>45888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4:Q35 B30 A6 E6 E8:F8 E10:K10 I6:J6 M6:N6 A32:B32 A33:B33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68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'18'!G8:H8+14</f>
        <v>45889</v>
      </c>
      <c r="H8" s="129"/>
      <c r="I8" s="89" t="s">
        <v>28</v>
      </c>
      <c r="J8" s="129">
        <f>'18'!J8:K8+14</f>
        <v>45902</v>
      </c>
      <c r="K8" s="129"/>
      <c r="L8" s="73"/>
      <c r="M8" s="72" t="s">
        <v>27</v>
      </c>
      <c r="N8" s="71">
        <f>'18'!N8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'18'!L10:M10+14</f>
        <v>45912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45889</v>
      </c>
      <c r="D13" s="67">
        <f t="shared" ref="D13:P13" si="0">C13+1</f>
        <v>45890</v>
      </c>
      <c r="E13" s="66">
        <f t="shared" si="0"/>
        <v>45891</v>
      </c>
      <c r="F13" s="67">
        <f t="shared" si="0"/>
        <v>45892</v>
      </c>
      <c r="G13" s="66">
        <f t="shared" si="0"/>
        <v>45893</v>
      </c>
      <c r="H13" s="67">
        <f t="shared" si="0"/>
        <v>45894</v>
      </c>
      <c r="I13" s="66">
        <f t="shared" si="0"/>
        <v>45895</v>
      </c>
      <c r="J13" s="68">
        <f t="shared" si="0"/>
        <v>45896</v>
      </c>
      <c r="K13" s="66">
        <f t="shared" si="0"/>
        <v>45897</v>
      </c>
      <c r="L13" s="67">
        <f t="shared" si="0"/>
        <v>45898</v>
      </c>
      <c r="M13" s="66">
        <f t="shared" si="0"/>
        <v>45899</v>
      </c>
      <c r="N13" s="67">
        <f t="shared" si="0"/>
        <v>45900</v>
      </c>
      <c r="O13" s="66">
        <f t="shared" si="0"/>
        <v>45901</v>
      </c>
      <c r="P13" s="65">
        <f t="shared" si="0"/>
        <v>45902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69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'19'!G8:H8+14</f>
        <v>45903</v>
      </c>
      <c r="H8" s="129"/>
      <c r="I8" s="89" t="s">
        <v>28</v>
      </c>
      <c r="J8" s="129">
        <f>'19'!J8:K8+14</f>
        <v>45916</v>
      </c>
      <c r="K8" s="129"/>
      <c r="L8" s="73"/>
      <c r="M8" s="72" t="s">
        <v>27</v>
      </c>
      <c r="N8" s="71">
        <f>'19'!N8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'19'!L10:M10+14</f>
        <v>45926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45903</v>
      </c>
      <c r="D13" s="67">
        <f t="shared" ref="D13:P13" si="0">C13+1</f>
        <v>45904</v>
      </c>
      <c r="E13" s="66">
        <f t="shared" si="0"/>
        <v>45905</v>
      </c>
      <c r="F13" s="67">
        <f t="shared" si="0"/>
        <v>45906</v>
      </c>
      <c r="G13" s="66">
        <f t="shared" si="0"/>
        <v>45907</v>
      </c>
      <c r="H13" s="67">
        <f t="shared" si="0"/>
        <v>45908</v>
      </c>
      <c r="I13" s="66">
        <f t="shared" si="0"/>
        <v>45909</v>
      </c>
      <c r="J13" s="68">
        <f t="shared" si="0"/>
        <v>45910</v>
      </c>
      <c r="K13" s="66">
        <f t="shared" si="0"/>
        <v>45911</v>
      </c>
      <c r="L13" s="67">
        <f t="shared" si="0"/>
        <v>45912</v>
      </c>
      <c r="M13" s="66">
        <f t="shared" si="0"/>
        <v>45913</v>
      </c>
      <c r="N13" s="67">
        <f t="shared" si="0"/>
        <v>45914</v>
      </c>
      <c r="O13" s="66">
        <f t="shared" si="0"/>
        <v>45915</v>
      </c>
      <c r="P13" s="65">
        <f t="shared" si="0"/>
        <v>45916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70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'20'!G8:H8+14</f>
        <v>45917</v>
      </c>
      <c r="H8" s="129"/>
      <c r="I8" s="89" t="s">
        <v>28</v>
      </c>
      <c r="J8" s="129">
        <f>'20'!J8:K8+14</f>
        <v>45930</v>
      </c>
      <c r="K8" s="129"/>
      <c r="L8" s="73"/>
      <c r="M8" s="72" t="s">
        <v>27</v>
      </c>
      <c r="N8" s="71">
        <f>'20'!N8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/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'20'!L10:M10+14</f>
        <v>45940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45917</v>
      </c>
      <c r="D13" s="67">
        <f t="shared" ref="D13:P13" si="0">C13+1</f>
        <v>45918</v>
      </c>
      <c r="E13" s="66">
        <f t="shared" si="0"/>
        <v>45919</v>
      </c>
      <c r="F13" s="67">
        <f t="shared" si="0"/>
        <v>45920</v>
      </c>
      <c r="G13" s="66">
        <f t="shared" si="0"/>
        <v>45921</v>
      </c>
      <c r="H13" s="67">
        <f t="shared" si="0"/>
        <v>45922</v>
      </c>
      <c r="I13" s="66">
        <f t="shared" si="0"/>
        <v>45923</v>
      </c>
      <c r="J13" s="68">
        <f t="shared" si="0"/>
        <v>45924</v>
      </c>
      <c r="K13" s="66">
        <f t="shared" si="0"/>
        <v>45925</v>
      </c>
      <c r="L13" s="67">
        <f t="shared" si="0"/>
        <v>45926</v>
      </c>
      <c r="M13" s="66">
        <f t="shared" si="0"/>
        <v>45927</v>
      </c>
      <c r="N13" s="67">
        <f t="shared" si="0"/>
        <v>45928</v>
      </c>
      <c r="O13" s="66">
        <f t="shared" si="0"/>
        <v>45929</v>
      </c>
      <c r="P13" s="65">
        <f t="shared" si="0"/>
        <v>45930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71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'21'!G8:H8+14</f>
        <v>45931</v>
      </c>
      <c r="H8" s="129"/>
      <c r="I8" s="89" t="s">
        <v>28</v>
      </c>
      <c r="J8" s="129">
        <f>'21'!J8:K8+14</f>
        <v>45944</v>
      </c>
      <c r="K8" s="129"/>
      <c r="L8" s="73"/>
      <c r="M8" s="72" t="s">
        <v>27</v>
      </c>
      <c r="N8" s="71">
        <f>'21'!N8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'21'!L10:M10+14</f>
        <v>45954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45931</v>
      </c>
      <c r="D13" s="67">
        <f t="shared" ref="D13:P13" si="0">C13+1</f>
        <v>45932</v>
      </c>
      <c r="E13" s="66">
        <f t="shared" si="0"/>
        <v>45933</v>
      </c>
      <c r="F13" s="67">
        <f t="shared" si="0"/>
        <v>45934</v>
      </c>
      <c r="G13" s="66">
        <f t="shared" si="0"/>
        <v>45935</v>
      </c>
      <c r="H13" s="67">
        <f t="shared" si="0"/>
        <v>45936</v>
      </c>
      <c r="I13" s="66">
        <f t="shared" si="0"/>
        <v>45937</v>
      </c>
      <c r="J13" s="68">
        <f t="shared" si="0"/>
        <v>45938</v>
      </c>
      <c r="K13" s="66">
        <f t="shared" si="0"/>
        <v>45939</v>
      </c>
      <c r="L13" s="67">
        <f t="shared" si="0"/>
        <v>45940</v>
      </c>
      <c r="M13" s="66">
        <f t="shared" si="0"/>
        <v>45941</v>
      </c>
      <c r="N13" s="67">
        <f t="shared" si="0"/>
        <v>45942</v>
      </c>
      <c r="O13" s="66">
        <f t="shared" si="0"/>
        <v>45943</v>
      </c>
      <c r="P13" s="65">
        <f t="shared" si="0"/>
        <v>45944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AD50"/>
  <sheetViews>
    <sheetView showZeros="0" topLeftCell="A5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72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'22'!G8:H8+14</f>
        <v>45945</v>
      </c>
      <c r="H8" s="129"/>
      <c r="I8" s="89" t="s">
        <v>28</v>
      </c>
      <c r="J8" s="129">
        <f>'22'!J8:K8+14</f>
        <v>45958</v>
      </c>
      <c r="K8" s="129"/>
      <c r="L8" s="73"/>
      <c r="M8" s="72" t="s">
        <v>27</v>
      </c>
      <c r="N8" s="71">
        <f>'22'!N8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'22'!L10:M10+14</f>
        <v>45968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45945</v>
      </c>
      <c r="D13" s="67">
        <f t="shared" ref="D13:P13" si="0">C13+1</f>
        <v>45946</v>
      </c>
      <c r="E13" s="66">
        <f t="shared" si="0"/>
        <v>45947</v>
      </c>
      <c r="F13" s="67">
        <f t="shared" si="0"/>
        <v>45948</v>
      </c>
      <c r="G13" s="66">
        <f t="shared" si="0"/>
        <v>45949</v>
      </c>
      <c r="H13" s="67">
        <f t="shared" si="0"/>
        <v>45950</v>
      </c>
      <c r="I13" s="66">
        <f t="shared" si="0"/>
        <v>45951</v>
      </c>
      <c r="J13" s="68">
        <f t="shared" si="0"/>
        <v>45952</v>
      </c>
      <c r="K13" s="66">
        <f t="shared" si="0"/>
        <v>45953</v>
      </c>
      <c r="L13" s="67">
        <f t="shared" si="0"/>
        <v>45954</v>
      </c>
      <c r="M13" s="66">
        <f t="shared" si="0"/>
        <v>45955</v>
      </c>
      <c r="N13" s="67">
        <f t="shared" si="0"/>
        <v>45956</v>
      </c>
      <c r="O13" s="66">
        <f t="shared" si="0"/>
        <v>45957</v>
      </c>
      <c r="P13" s="65">
        <f t="shared" si="0"/>
        <v>45958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73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'23'!G8:H8+14</f>
        <v>45959</v>
      </c>
      <c r="H8" s="129"/>
      <c r="I8" s="89" t="s">
        <v>28</v>
      </c>
      <c r="J8" s="129">
        <f>'23'!J8:K8+14</f>
        <v>45972</v>
      </c>
      <c r="K8" s="129"/>
      <c r="L8" s="73"/>
      <c r="M8" s="72" t="s">
        <v>27</v>
      </c>
      <c r="N8" s="71">
        <f>'23'!N8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'23'!L10:M10+14</f>
        <v>45982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45959</v>
      </c>
      <c r="D13" s="67">
        <f t="shared" ref="D13:P13" si="0">C13+1</f>
        <v>45960</v>
      </c>
      <c r="E13" s="66">
        <f t="shared" si="0"/>
        <v>45961</v>
      </c>
      <c r="F13" s="67">
        <f t="shared" si="0"/>
        <v>45962</v>
      </c>
      <c r="G13" s="66">
        <f t="shared" si="0"/>
        <v>45963</v>
      </c>
      <c r="H13" s="67">
        <f t="shared" si="0"/>
        <v>45964</v>
      </c>
      <c r="I13" s="66">
        <f t="shared" si="0"/>
        <v>45965</v>
      </c>
      <c r="J13" s="68">
        <f t="shared" si="0"/>
        <v>45966</v>
      </c>
      <c r="K13" s="66">
        <f t="shared" si="0"/>
        <v>45967</v>
      </c>
      <c r="L13" s="67">
        <f t="shared" si="0"/>
        <v>45968</v>
      </c>
      <c r="M13" s="66">
        <f t="shared" si="0"/>
        <v>45969</v>
      </c>
      <c r="N13" s="67">
        <f t="shared" si="0"/>
        <v>45970</v>
      </c>
      <c r="O13" s="66">
        <f t="shared" si="0"/>
        <v>45971</v>
      </c>
      <c r="P13" s="65">
        <f t="shared" si="0"/>
        <v>45972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74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'24'!G8:H8+14</f>
        <v>45973</v>
      </c>
      <c r="H8" s="129"/>
      <c r="I8" s="89" t="s">
        <v>28</v>
      </c>
      <c r="J8" s="129">
        <f>'24'!J8:K8+14</f>
        <v>45986</v>
      </c>
      <c r="K8" s="129"/>
      <c r="L8" s="73"/>
      <c r="M8" s="72" t="s">
        <v>27</v>
      </c>
      <c r="N8" s="71">
        <f>'24'!N8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'24'!L10:M10+14</f>
        <v>45996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45973</v>
      </c>
      <c r="D13" s="67">
        <f t="shared" ref="D13:P13" si="0">C13+1</f>
        <v>45974</v>
      </c>
      <c r="E13" s="66">
        <f t="shared" si="0"/>
        <v>45975</v>
      </c>
      <c r="F13" s="67">
        <f t="shared" si="0"/>
        <v>45976</v>
      </c>
      <c r="G13" s="66">
        <f t="shared" si="0"/>
        <v>45977</v>
      </c>
      <c r="H13" s="67">
        <f t="shared" si="0"/>
        <v>45978</v>
      </c>
      <c r="I13" s="66">
        <f t="shared" si="0"/>
        <v>45979</v>
      </c>
      <c r="J13" s="68">
        <f t="shared" si="0"/>
        <v>45980</v>
      </c>
      <c r="K13" s="66">
        <f t="shared" si="0"/>
        <v>45981</v>
      </c>
      <c r="L13" s="67">
        <f t="shared" si="0"/>
        <v>45982</v>
      </c>
      <c r="M13" s="66">
        <f t="shared" si="0"/>
        <v>45983</v>
      </c>
      <c r="N13" s="67">
        <f t="shared" si="0"/>
        <v>45984</v>
      </c>
      <c r="O13" s="66">
        <f t="shared" si="0"/>
        <v>45985</v>
      </c>
      <c r="P13" s="65">
        <f t="shared" si="0"/>
        <v>45986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D50"/>
  <sheetViews>
    <sheetView showZeros="0" workbookViewId="0">
      <selection activeCell="B6" sqref="B6:D6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2025</v>
      </c>
      <c r="B3" s="142" t="s">
        <v>75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26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'25'!G8:H8+14</f>
        <v>45987</v>
      </c>
      <c r="H8" s="129"/>
      <c r="I8" s="89" t="s">
        <v>28</v>
      </c>
      <c r="J8" s="129">
        <f>'25'!J8:K8+14</f>
        <v>46000</v>
      </c>
      <c r="K8" s="129"/>
      <c r="L8" s="73"/>
      <c r="M8" s="72" t="s">
        <v>27</v>
      </c>
      <c r="N8" s="71">
        <f>'25'!N8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'25'!L10:M10+14</f>
        <v>46010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45987</v>
      </c>
      <c r="D13" s="67">
        <f t="shared" ref="D13:P13" si="0">C13+1</f>
        <v>45988</v>
      </c>
      <c r="E13" s="66">
        <f t="shared" si="0"/>
        <v>45989</v>
      </c>
      <c r="F13" s="67">
        <f t="shared" si="0"/>
        <v>45990</v>
      </c>
      <c r="G13" s="66">
        <f t="shared" si="0"/>
        <v>45991</v>
      </c>
      <c r="H13" s="67">
        <f t="shared" si="0"/>
        <v>45992</v>
      </c>
      <c r="I13" s="66">
        <f t="shared" si="0"/>
        <v>45993</v>
      </c>
      <c r="J13" s="68">
        <f t="shared" si="0"/>
        <v>45994</v>
      </c>
      <c r="K13" s="66">
        <f t="shared" si="0"/>
        <v>45995</v>
      </c>
      <c r="L13" s="67">
        <f t="shared" si="0"/>
        <v>45996</v>
      </c>
      <c r="M13" s="66">
        <f t="shared" si="0"/>
        <v>45997</v>
      </c>
      <c r="N13" s="67">
        <f t="shared" si="0"/>
        <v>45998</v>
      </c>
      <c r="O13" s="66">
        <f t="shared" si="0"/>
        <v>45999</v>
      </c>
      <c r="P13" s="65">
        <f t="shared" si="0"/>
        <v>46000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>SUM(C18:C31)</f>
        <v>0</v>
      </c>
      <c r="D32" s="15">
        <f>SUM(D18:D31)</f>
        <v>0</v>
      </c>
      <c r="E32" s="15">
        <f>SUM(E18:E31)</f>
        <v>0</v>
      </c>
      <c r="F32" s="15">
        <f>SUM(F18:F31)</f>
        <v>0</v>
      </c>
      <c r="G32" s="15">
        <f>SUM(G18:G31)</f>
        <v>0</v>
      </c>
      <c r="H32" s="15">
        <f>SUM(H18:H31)</f>
        <v>0</v>
      </c>
      <c r="I32" s="15">
        <f>SUM(I18:I31)</f>
        <v>0</v>
      </c>
      <c r="J32" s="15">
        <f>SUM(J18:J31)</f>
        <v>0</v>
      </c>
      <c r="K32" s="15">
        <f>SUM(K18:K31)</f>
        <v>0</v>
      </c>
      <c r="L32" s="15">
        <f>SUM(L18:L31)</f>
        <v>0</v>
      </c>
      <c r="M32" s="15">
        <f>SUM(M18:M31)</f>
        <v>0</v>
      </c>
      <c r="N32" s="15">
        <f>SUM(N18:N31)</f>
        <v>0</v>
      </c>
      <c r="O32" s="15">
        <f>SUM(O18:O31)</f>
        <v>0</v>
      </c>
      <c r="P32" s="15">
        <f>SUM(P18:P31)</f>
        <v>0</v>
      </c>
      <c r="Q32" s="14">
        <f>SUM(Q18:Q31)</f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sheetProtection selectLockedCells="1"/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2020-11-24T03:12:10Z</cp:lastPrinted>
  <dcterms:created xsi:type="dcterms:W3CDTF">2012-10-15T18:26:37Z</dcterms:created>
  <dcterms:modified xsi:type="dcterms:W3CDTF">2025-01-06T18:32:33Z</dcterms:modified>
</cp:coreProperties>
</file>