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NUR" sheetId="1" r:id="rId1"/>
    <sheet name="NUR2" sheetId="2" r:id="rId2"/>
  </sheets>
  <definedNames/>
  <calcPr fullCalcOnLoad="1"/>
</workbook>
</file>

<file path=xl/sharedStrings.xml><?xml version="1.0" encoding="utf-8"?>
<sst xmlns="http://schemas.openxmlformats.org/spreadsheetml/2006/main" count="182" uniqueCount="35">
  <si>
    <t>Nursing</t>
  </si>
  <si>
    <t>White</t>
  </si>
  <si>
    <t>African American</t>
  </si>
  <si>
    <t>Hispanic</t>
  </si>
  <si>
    <t>Asian/Pac. Isl.</t>
  </si>
  <si>
    <t>Am.Ind./Alaskan</t>
  </si>
  <si>
    <t>Nonresident Alien</t>
  </si>
  <si>
    <t>Total</t>
  </si>
  <si>
    <t>Grand</t>
  </si>
  <si>
    <t>Bachelors Degrees</t>
  </si>
  <si>
    <t>Male</t>
  </si>
  <si>
    <t>Female</t>
  </si>
  <si>
    <t>1994-95</t>
  </si>
  <si>
    <t>1995-96</t>
  </si>
  <si>
    <t>1996-97</t>
  </si>
  <si>
    <t>Masters Degrees</t>
  </si>
  <si>
    <t>Undergraduate</t>
  </si>
  <si>
    <t>Headcount Enrollment</t>
  </si>
  <si>
    <t>Fall Term</t>
  </si>
  <si>
    <t>Graduate</t>
  </si>
  <si>
    <t>Fall</t>
  </si>
  <si>
    <t>Spring</t>
  </si>
  <si>
    <t>Summer</t>
  </si>
  <si>
    <t>Unweighted Credit Hours</t>
  </si>
  <si>
    <t>Lower Division</t>
  </si>
  <si>
    <t>Upper Division</t>
  </si>
  <si>
    <t>Level I</t>
  </si>
  <si>
    <t>Level II</t>
  </si>
  <si>
    <t>Weighted Credit Hours</t>
  </si>
  <si>
    <t xml:space="preserve">Graduate </t>
  </si>
  <si>
    <t xml:space="preserve">Total </t>
  </si>
  <si>
    <t>Lower Divison</t>
  </si>
  <si>
    <t>Upper Divison</t>
  </si>
  <si>
    <t>1997-98</t>
  </si>
  <si>
    <t>1998-99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</si>
</sst>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\ \ \ \ \ \ \ \ \ "/>
    <numFmt numFmtId="165" formatCode="#,##0\ \ \ \ \ \ \ \ \ \ \ \ "/>
    <numFmt numFmtId="166" formatCode="#,##0.00\ \ \ \ \ \ \ \ \ \ "/>
    <numFmt numFmtId="167" formatCode="#,##0\ \ \ \ \ \ \ \ "/>
    <numFmt numFmtId="168" formatCode="#,##0\ \ \ \ \ \ "/>
    <numFmt numFmtId="169" formatCode="#,##0\ \ \ 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9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3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168" fontId="5" fillId="0" borderId="7" xfId="0" applyNumberFormat="1" applyFont="1" applyBorder="1" applyAlignment="1">
      <alignment/>
    </xf>
    <xf numFmtId="168" fontId="5" fillId="0" borderId="8" xfId="0" applyNumberFormat="1" applyFont="1" applyBorder="1" applyAlignment="1">
      <alignment/>
    </xf>
    <xf numFmtId="168" fontId="5" fillId="0" borderId="9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E26">
      <selection activeCell="Q42" sqref="Q42"/>
    </sheetView>
  </sheetViews>
  <sheetFormatPr defaultColWidth="9.140625" defaultRowHeight="12.75" customHeight="1"/>
  <cols>
    <col min="1" max="1" width="20.7109375" style="2" customWidth="1"/>
    <col min="2" max="15" width="7.28125" style="2" customWidth="1"/>
    <col min="16" max="16384" width="9.140625" style="2" customWidth="1"/>
  </cols>
  <sheetData>
    <row r="1" ht="12.75" customHeight="1">
      <c r="A1" s="1" t="s">
        <v>0</v>
      </c>
    </row>
    <row r="2" ht="10.5" customHeight="1">
      <c r="A2" s="1"/>
    </row>
    <row r="3" spans="1:16" ht="12.75" customHeight="1">
      <c r="A3"/>
      <c r="B3" s="31" t="s">
        <v>1</v>
      </c>
      <c r="C3" s="32"/>
      <c r="D3" s="31" t="s">
        <v>2</v>
      </c>
      <c r="E3" s="32"/>
      <c r="F3" s="31" t="s">
        <v>3</v>
      </c>
      <c r="G3" s="32"/>
      <c r="H3" s="31" t="s">
        <v>4</v>
      </c>
      <c r="I3" s="32"/>
      <c r="J3" s="31" t="s">
        <v>5</v>
      </c>
      <c r="K3" s="32"/>
      <c r="L3" s="31" t="s">
        <v>6</v>
      </c>
      <c r="M3" s="32"/>
      <c r="N3" s="31" t="s">
        <v>7</v>
      </c>
      <c r="O3" s="32"/>
      <c r="P3" s="27" t="s">
        <v>8</v>
      </c>
    </row>
    <row r="4" spans="1:16" ht="12.75" customHeight="1">
      <c r="A4" s="5" t="s">
        <v>9</v>
      </c>
      <c r="B4" s="28" t="s">
        <v>10</v>
      </c>
      <c r="C4" s="29" t="s">
        <v>11</v>
      </c>
      <c r="D4" s="28" t="s">
        <v>10</v>
      </c>
      <c r="E4" s="29" t="s">
        <v>11</v>
      </c>
      <c r="F4" s="28" t="s">
        <v>10</v>
      </c>
      <c r="G4" s="29" t="s">
        <v>11</v>
      </c>
      <c r="H4" s="28" t="s">
        <v>10</v>
      </c>
      <c r="I4" s="29" t="s">
        <v>11</v>
      </c>
      <c r="J4" s="28" t="s">
        <v>10</v>
      </c>
      <c r="K4" s="29" t="s">
        <v>11</v>
      </c>
      <c r="L4" s="28" t="s">
        <v>10</v>
      </c>
      <c r="M4" s="29" t="s">
        <v>11</v>
      </c>
      <c r="N4" s="28" t="s">
        <v>10</v>
      </c>
      <c r="O4" s="29" t="s">
        <v>11</v>
      </c>
      <c r="P4" s="30" t="s">
        <v>7</v>
      </c>
    </row>
    <row r="5" spans="1:16" ht="12.75" customHeight="1">
      <c r="A5"/>
      <c r="B5" s="3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6"/>
    </row>
    <row r="6" spans="1:16" ht="12.75" customHeight="1">
      <c r="A6" s="5" t="s">
        <v>12</v>
      </c>
      <c r="B6" s="37">
        <v>21</v>
      </c>
      <c r="C6" s="38">
        <v>90</v>
      </c>
      <c r="D6" s="37">
        <v>0</v>
      </c>
      <c r="E6" s="38">
        <v>5</v>
      </c>
      <c r="F6" s="37">
        <v>0</v>
      </c>
      <c r="G6" s="38">
        <v>1</v>
      </c>
      <c r="H6" s="37">
        <v>0</v>
      </c>
      <c r="I6" s="38">
        <v>4</v>
      </c>
      <c r="J6" s="37">
        <v>0</v>
      </c>
      <c r="K6" s="38">
        <v>0</v>
      </c>
      <c r="L6" s="37">
        <v>0</v>
      </c>
      <c r="M6" s="38">
        <v>2</v>
      </c>
      <c r="N6" s="37">
        <f aca="true" t="shared" si="0" ref="N6:O8">L6+J6+H6+F6+D6+B6</f>
        <v>21</v>
      </c>
      <c r="O6" s="38">
        <f t="shared" si="0"/>
        <v>102</v>
      </c>
      <c r="P6" s="39">
        <f>O6+N6</f>
        <v>123</v>
      </c>
    </row>
    <row r="7" spans="1:16" ht="12.75" customHeight="1">
      <c r="A7" s="5" t="s">
        <v>13</v>
      </c>
      <c r="B7" s="37">
        <v>22</v>
      </c>
      <c r="C7" s="38">
        <v>92</v>
      </c>
      <c r="D7" s="37">
        <v>1</v>
      </c>
      <c r="E7" s="38">
        <v>11</v>
      </c>
      <c r="F7" s="37">
        <v>0</v>
      </c>
      <c r="G7" s="38">
        <v>0</v>
      </c>
      <c r="H7" s="37">
        <v>0</v>
      </c>
      <c r="I7" s="38">
        <v>1</v>
      </c>
      <c r="J7" s="37">
        <v>0</v>
      </c>
      <c r="K7" s="38">
        <v>2</v>
      </c>
      <c r="L7" s="37">
        <v>0</v>
      </c>
      <c r="M7" s="38">
        <v>0</v>
      </c>
      <c r="N7" s="37">
        <f t="shared" si="0"/>
        <v>23</v>
      </c>
      <c r="O7" s="38">
        <f t="shared" si="0"/>
        <v>106</v>
      </c>
      <c r="P7" s="39">
        <f>O7+N7</f>
        <v>129</v>
      </c>
    </row>
    <row r="8" spans="1:16" ht="12.75" customHeight="1">
      <c r="A8" s="5" t="s">
        <v>14</v>
      </c>
      <c r="B8" s="37">
        <v>14</v>
      </c>
      <c r="C8" s="38">
        <v>107</v>
      </c>
      <c r="D8" s="37">
        <v>0</v>
      </c>
      <c r="E8" s="38">
        <v>11</v>
      </c>
      <c r="F8" s="37">
        <v>0</v>
      </c>
      <c r="G8" s="38">
        <v>2</v>
      </c>
      <c r="H8" s="37">
        <v>0</v>
      </c>
      <c r="I8" s="38">
        <v>3</v>
      </c>
      <c r="J8" s="37">
        <v>1</v>
      </c>
      <c r="K8" s="38">
        <v>2</v>
      </c>
      <c r="L8" s="37">
        <v>0</v>
      </c>
      <c r="M8" s="38">
        <v>1</v>
      </c>
      <c r="N8" s="37">
        <f t="shared" si="0"/>
        <v>15</v>
      </c>
      <c r="O8" s="38">
        <f t="shared" si="0"/>
        <v>126</v>
      </c>
      <c r="P8" s="39">
        <f>O8+N8</f>
        <v>141</v>
      </c>
    </row>
    <row r="9" spans="1:16" ht="12.75" customHeight="1">
      <c r="A9" s="5" t="s">
        <v>33</v>
      </c>
      <c r="B9" s="37">
        <v>12</v>
      </c>
      <c r="C9" s="38">
        <v>105</v>
      </c>
      <c r="D9" s="37">
        <v>3</v>
      </c>
      <c r="E9" s="38">
        <v>26</v>
      </c>
      <c r="F9" s="37">
        <v>1</v>
      </c>
      <c r="G9" s="38">
        <v>1</v>
      </c>
      <c r="H9" s="37">
        <v>0</v>
      </c>
      <c r="I9" s="38">
        <v>6</v>
      </c>
      <c r="J9" s="37">
        <v>0</v>
      </c>
      <c r="K9" s="38">
        <v>4</v>
      </c>
      <c r="L9" s="37">
        <v>0</v>
      </c>
      <c r="M9" s="38">
        <v>0</v>
      </c>
      <c r="N9" s="37">
        <f>L9+J9+H9+F9+D9+B9</f>
        <v>16</v>
      </c>
      <c r="O9" s="38">
        <f>M9+K9+I9+G9+E9+C9</f>
        <v>142</v>
      </c>
      <c r="P9" s="39">
        <f>O9+N9</f>
        <v>158</v>
      </c>
    </row>
    <row r="10" spans="1:16" ht="12.75" customHeight="1">
      <c r="A10" s="5" t="s">
        <v>34</v>
      </c>
      <c r="B10" s="37">
        <v>15</v>
      </c>
      <c r="C10" s="38">
        <v>114</v>
      </c>
      <c r="D10" s="37">
        <v>4</v>
      </c>
      <c r="E10" s="38">
        <v>28</v>
      </c>
      <c r="F10" s="37">
        <v>1</v>
      </c>
      <c r="G10" s="38">
        <v>2</v>
      </c>
      <c r="H10" s="37">
        <v>1</v>
      </c>
      <c r="I10" s="38">
        <v>2</v>
      </c>
      <c r="J10" s="37">
        <v>0</v>
      </c>
      <c r="K10" s="38">
        <v>2</v>
      </c>
      <c r="L10" s="37">
        <v>0</v>
      </c>
      <c r="M10" s="38">
        <v>3</v>
      </c>
      <c r="N10" s="37">
        <f>L10+J10+H10+F10+D10+B10</f>
        <v>21</v>
      </c>
      <c r="O10" s="38">
        <f>M10+K10+I10+G10+E10+C10</f>
        <v>151</v>
      </c>
      <c r="P10" s="39">
        <f>O10+N10</f>
        <v>172</v>
      </c>
    </row>
    <row r="11" spans="2:16" ht="10.5" customHeight="1">
      <c r="B11" s="7"/>
      <c r="C11" s="8"/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9"/>
    </row>
    <row r="12" ht="10.5" customHeight="1">
      <c r="A12" s="5"/>
    </row>
    <row r="13" spans="1:16" ht="12.75" customHeight="1">
      <c r="A13"/>
      <c r="B13" s="31" t="s">
        <v>1</v>
      </c>
      <c r="C13" s="32"/>
      <c r="D13" s="31" t="s">
        <v>2</v>
      </c>
      <c r="E13" s="32"/>
      <c r="F13" s="31" t="s">
        <v>3</v>
      </c>
      <c r="G13" s="32"/>
      <c r="H13" s="31" t="s">
        <v>4</v>
      </c>
      <c r="I13" s="32"/>
      <c r="J13" s="31" t="s">
        <v>5</v>
      </c>
      <c r="K13" s="32"/>
      <c r="L13" s="31" t="s">
        <v>6</v>
      </c>
      <c r="M13" s="32"/>
      <c r="N13" s="31" t="s">
        <v>7</v>
      </c>
      <c r="O13" s="32"/>
      <c r="P13" s="27" t="s">
        <v>8</v>
      </c>
    </row>
    <row r="14" spans="1:16" ht="12.75" customHeight="1">
      <c r="A14" s="5" t="s">
        <v>15</v>
      </c>
      <c r="B14" s="28" t="s">
        <v>10</v>
      </c>
      <c r="C14" s="29" t="s">
        <v>11</v>
      </c>
      <c r="D14" s="28" t="s">
        <v>10</v>
      </c>
      <c r="E14" s="29" t="s">
        <v>11</v>
      </c>
      <c r="F14" s="28" t="s">
        <v>10</v>
      </c>
      <c r="G14" s="29" t="s">
        <v>11</v>
      </c>
      <c r="H14" s="28" t="s">
        <v>10</v>
      </c>
      <c r="I14" s="29" t="s">
        <v>11</v>
      </c>
      <c r="J14" s="28" t="s">
        <v>10</v>
      </c>
      <c r="K14" s="29" t="s">
        <v>11</v>
      </c>
      <c r="L14" s="28" t="s">
        <v>10</v>
      </c>
      <c r="M14" s="29" t="s">
        <v>11</v>
      </c>
      <c r="N14" s="28" t="s">
        <v>10</v>
      </c>
      <c r="O14" s="29" t="s">
        <v>11</v>
      </c>
      <c r="P14" s="30" t="s">
        <v>7</v>
      </c>
    </row>
    <row r="15" spans="1:16" ht="12.75" customHeight="1">
      <c r="A15"/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3"/>
      <c r="O15" s="4"/>
      <c r="P15" s="6"/>
    </row>
    <row r="16" spans="1:16" ht="12.75" customHeight="1">
      <c r="A16" s="5" t="s">
        <v>12</v>
      </c>
      <c r="B16" s="37">
        <v>2</v>
      </c>
      <c r="C16" s="38">
        <v>22</v>
      </c>
      <c r="D16" s="37">
        <v>0</v>
      </c>
      <c r="E16" s="38">
        <v>1</v>
      </c>
      <c r="F16" s="37">
        <v>0</v>
      </c>
      <c r="G16" s="38">
        <v>0</v>
      </c>
      <c r="H16" s="37">
        <v>0</v>
      </c>
      <c r="I16" s="38">
        <v>0</v>
      </c>
      <c r="J16" s="37">
        <v>0</v>
      </c>
      <c r="K16" s="38">
        <v>1</v>
      </c>
      <c r="L16" s="37">
        <v>0</v>
      </c>
      <c r="M16" s="38">
        <v>0</v>
      </c>
      <c r="N16" s="37">
        <f aca="true" t="shared" si="1" ref="N16:O18">L16+J16+H16+F16+D16+B16</f>
        <v>2</v>
      </c>
      <c r="O16" s="38">
        <f t="shared" si="1"/>
        <v>24</v>
      </c>
      <c r="P16" s="39">
        <f>O16+N16</f>
        <v>26</v>
      </c>
    </row>
    <row r="17" spans="1:16" ht="12.75" customHeight="1">
      <c r="A17" s="5" t="s">
        <v>13</v>
      </c>
      <c r="B17" s="37">
        <v>4</v>
      </c>
      <c r="C17" s="38">
        <v>30</v>
      </c>
      <c r="D17" s="37">
        <v>0</v>
      </c>
      <c r="E17" s="38">
        <v>0</v>
      </c>
      <c r="F17" s="37">
        <v>0</v>
      </c>
      <c r="G17" s="38">
        <v>0</v>
      </c>
      <c r="H17" s="37">
        <v>0</v>
      </c>
      <c r="I17" s="38">
        <v>0</v>
      </c>
      <c r="J17" s="37">
        <v>1</v>
      </c>
      <c r="K17" s="38">
        <v>0</v>
      </c>
      <c r="L17" s="37">
        <v>0</v>
      </c>
      <c r="M17" s="38">
        <v>0</v>
      </c>
      <c r="N17" s="37">
        <f t="shared" si="1"/>
        <v>5</v>
      </c>
      <c r="O17" s="38">
        <f t="shared" si="1"/>
        <v>30</v>
      </c>
      <c r="P17" s="39">
        <f>O17+N17</f>
        <v>35</v>
      </c>
    </row>
    <row r="18" spans="1:16" ht="12.75" customHeight="1">
      <c r="A18" s="5" t="s">
        <v>14</v>
      </c>
      <c r="B18" s="37">
        <v>7</v>
      </c>
      <c r="C18" s="38">
        <v>49</v>
      </c>
      <c r="D18" s="37">
        <v>0</v>
      </c>
      <c r="E18" s="38">
        <v>1</v>
      </c>
      <c r="F18" s="37">
        <v>0</v>
      </c>
      <c r="G18" s="38">
        <v>0</v>
      </c>
      <c r="H18" s="37">
        <v>0</v>
      </c>
      <c r="I18" s="38">
        <v>0</v>
      </c>
      <c r="J18" s="37">
        <v>0</v>
      </c>
      <c r="K18" s="38">
        <v>0</v>
      </c>
      <c r="L18" s="37">
        <v>0</v>
      </c>
      <c r="M18" s="38">
        <v>0</v>
      </c>
      <c r="N18" s="37">
        <f t="shared" si="1"/>
        <v>7</v>
      </c>
      <c r="O18" s="38">
        <f t="shared" si="1"/>
        <v>50</v>
      </c>
      <c r="P18" s="39">
        <f>O18+N18</f>
        <v>57</v>
      </c>
    </row>
    <row r="19" spans="1:16" ht="12.75" customHeight="1">
      <c r="A19" s="5" t="s">
        <v>33</v>
      </c>
      <c r="B19" s="37">
        <v>4</v>
      </c>
      <c r="C19" s="38">
        <v>57</v>
      </c>
      <c r="D19" s="37">
        <v>0</v>
      </c>
      <c r="E19" s="38">
        <v>6</v>
      </c>
      <c r="F19" s="37">
        <v>0</v>
      </c>
      <c r="G19" s="38">
        <v>0</v>
      </c>
      <c r="H19" s="37">
        <v>0</v>
      </c>
      <c r="I19" s="38">
        <v>1</v>
      </c>
      <c r="J19" s="37">
        <v>0</v>
      </c>
      <c r="K19" s="38">
        <v>0</v>
      </c>
      <c r="L19" s="37">
        <v>0</v>
      </c>
      <c r="M19" s="38">
        <v>0</v>
      </c>
      <c r="N19" s="37">
        <f>L19+J19+H19+F19+D19+B19</f>
        <v>4</v>
      </c>
      <c r="O19" s="38">
        <f>M19+K19+I19+G19+E19+C19</f>
        <v>64</v>
      </c>
      <c r="P19" s="39">
        <f>O19+N19</f>
        <v>68</v>
      </c>
    </row>
    <row r="20" spans="1:16" ht="12.75" customHeight="1">
      <c r="A20" s="5" t="s">
        <v>34</v>
      </c>
      <c r="B20" s="37">
        <v>7</v>
      </c>
      <c r="C20" s="38">
        <v>65</v>
      </c>
      <c r="D20" s="37">
        <v>1</v>
      </c>
      <c r="E20" s="38">
        <v>4</v>
      </c>
      <c r="F20" s="37">
        <v>0</v>
      </c>
      <c r="G20" s="38">
        <v>0</v>
      </c>
      <c r="H20" s="37">
        <v>0</v>
      </c>
      <c r="I20" s="38">
        <v>1</v>
      </c>
      <c r="J20" s="37">
        <v>0</v>
      </c>
      <c r="K20" s="38">
        <v>0</v>
      </c>
      <c r="L20" s="37">
        <v>0</v>
      </c>
      <c r="M20" s="38">
        <v>0</v>
      </c>
      <c r="N20" s="37">
        <f>L20+J20+H20+F20+D20+B20</f>
        <v>8</v>
      </c>
      <c r="O20" s="38">
        <f>M20+K20+I20+G20+E20+C20</f>
        <v>70</v>
      </c>
      <c r="P20" s="39">
        <f>O20+N20</f>
        <v>78</v>
      </c>
    </row>
    <row r="21" spans="2:16" ht="10.5" customHeight="1">
      <c r="B21" s="7"/>
      <c r="C21" s="8"/>
      <c r="D21" s="7"/>
      <c r="E21" s="8"/>
      <c r="F21" s="7"/>
      <c r="G21" s="8"/>
      <c r="H21" s="7"/>
      <c r="I21" s="8"/>
      <c r="J21" s="7"/>
      <c r="K21" s="8"/>
      <c r="L21" s="7"/>
      <c r="M21" s="8"/>
      <c r="N21" s="7"/>
      <c r="O21" s="8"/>
      <c r="P21" s="9"/>
    </row>
    <row r="22" ht="10.5" customHeight="1">
      <c r="A22"/>
    </row>
    <row r="23" ht="12.75" customHeight="1">
      <c r="A23" s="5" t="s">
        <v>16</v>
      </c>
    </row>
    <row r="24" spans="1:16" ht="12.75" customHeight="1">
      <c r="A24" s="5" t="s">
        <v>17</v>
      </c>
      <c r="B24" s="31" t="s">
        <v>1</v>
      </c>
      <c r="C24" s="32"/>
      <c r="D24" s="31" t="s">
        <v>2</v>
      </c>
      <c r="E24" s="32"/>
      <c r="F24" s="31" t="s">
        <v>3</v>
      </c>
      <c r="G24" s="32"/>
      <c r="H24" s="31" t="s">
        <v>4</v>
      </c>
      <c r="I24" s="32"/>
      <c r="J24" s="31" t="s">
        <v>5</v>
      </c>
      <c r="K24" s="32"/>
      <c r="L24" s="31" t="s">
        <v>6</v>
      </c>
      <c r="M24" s="32"/>
      <c r="N24" s="31" t="s">
        <v>7</v>
      </c>
      <c r="O24" s="32"/>
      <c r="P24" s="27" t="s">
        <v>8</v>
      </c>
    </row>
    <row r="25" spans="1:16" ht="12.75" customHeight="1">
      <c r="A25" s="5" t="s">
        <v>18</v>
      </c>
      <c r="B25" s="28" t="s">
        <v>10</v>
      </c>
      <c r="C25" s="29" t="s">
        <v>11</v>
      </c>
      <c r="D25" s="28" t="s">
        <v>10</v>
      </c>
      <c r="E25" s="29" t="s">
        <v>11</v>
      </c>
      <c r="F25" s="28" t="s">
        <v>10</v>
      </c>
      <c r="G25" s="29" t="s">
        <v>11</v>
      </c>
      <c r="H25" s="28" t="s">
        <v>10</v>
      </c>
      <c r="I25" s="29" t="s">
        <v>11</v>
      </c>
      <c r="J25" s="28" t="s">
        <v>10</v>
      </c>
      <c r="K25" s="29" t="s">
        <v>11</v>
      </c>
      <c r="L25" s="28" t="s">
        <v>10</v>
      </c>
      <c r="M25" s="29" t="s">
        <v>11</v>
      </c>
      <c r="N25" s="28" t="s">
        <v>10</v>
      </c>
      <c r="O25" s="29" t="s">
        <v>11</v>
      </c>
      <c r="P25" s="30" t="s">
        <v>7</v>
      </c>
    </row>
    <row r="26" spans="1:16" ht="10.5" customHeight="1">
      <c r="A26" s="5"/>
      <c r="B26" s="10"/>
      <c r="C26" s="11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2"/>
    </row>
    <row r="27" spans="1:16" ht="12.75" customHeight="1">
      <c r="A27" s="5" t="s">
        <v>12</v>
      </c>
      <c r="B27" s="37">
        <v>69</v>
      </c>
      <c r="C27" s="38">
        <v>297</v>
      </c>
      <c r="D27" s="37">
        <v>4</v>
      </c>
      <c r="E27" s="38">
        <v>49</v>
      </c>
      <c r="F27" s="37">
        <v>0</v>
      </c>
      <c r="G27" s="38">
        <v>4</v>
      </c>
      <c r="H27" s="37">
        <v>0</v>
      </c>
      <c r="I27" s="38">
        <v>9</v>
      </c>
      <c r="J27" s="37">
        <v>2</v>
      </c>
      <c r="K27" s="38">
        <v>10</v>
      </c>
      <c r="L27" s="37">
        <v>0</v>
      </c>
      <c r="M27" s="38">
        <v>2</v>
      </c>
      <c r="N27" s="37">
        <f aca="true" t="shared" si="2" ref="N27:O29">L27+J27+H27+F27+D27+B27</f>
        <v>75</v>
      </c>
      <c r="O27" s="40">
        <f t="shared" si="2"/>
        <v>371</v>
      </c>
      <c r="P27" s="39">
        <f>O27+N27</f>
        <v>446</v>
      </c>
    </row>
    <row r="28" spans="1:16" ht="12.75" customHeight="1">
      <c r="A28" s="5" t="s">
        <v>13</v>
      </c>
      <c r="B28" s="37">
        <v>57</v>
      </c>
      <c r="C28" s="38">
        <v>301</v>
      </c>
      <c r="D28" s="37">
        <v>8</v>
      </c>
      <c r="E28" s="38">
        <v>61</v>
      </c>
      <c r="F28" s="37">
        <v>1</v>
      </c>
      <c r="G28" s="38">
        <v>5</v>
      </c>
      <c r="H28" s="37">
        <v>1</v>
      </c>
      <c r="I28" s="38">
        <v>12</v>
      </c>
      <c r="J28" s="37">
        <v>1</v>
      </c>
      <c r="K28" s="38">
        <v>9</v>
      </c>
      <c r="L28" s="37">
        <v>0</v>
      </c>
      <c r="M28" s="38">
        <v>2</v>
      </c>
      <c r="N28" s="37">
        <f t="shared" si="2"/>
        <v>68</v>
      </c>
      <c r="O28" s="40">
        <f t="shared" si="2"/>
        <v>390</v>
      </c>
      <c r="P28" s="39">
        <f>O28+N28</f>
        <v>458</v>
      </c>
    </row>
    <row r="29" spans="1:16" ht="12.75" customHeight="1">
      <c r="A29" s="5" t="s">
        <v>14</v>
      </c>
      <c r="B29" s="37">
        <v>45</v>
      </c>
      <c r="C29" s="38">
        <v>310</v>
      </c>
      <c r="D29" s="37">
        <v>10</v>
      </c>
      <c r="E29" s="38">
        <v>79</v>
      </c>
      <c r="F29" s="37">
        <v>2</v>
      </c>
      <c r="G29" s="38">
        <v>5</v>
      </c>
      <c r="H29" s="37">
        <v>1</v>
      </c>
      <c r="I29" s="38">
        <v>16</v>
      </c>
      <c r="J29" s="37">
        <v>1</v>
      </c>
      <c r="K29" s="38">
        <v>7</v>
      </c>
      <c r="L29" s="37">
        <v>0</v>
      </c>
      <c r="M29" s="38">
        <v>6</v>
      </c>
      <c r="N29" s="37">
        <f t="shared" si="2"/>
        <v>59</v>
      </c>
      <c r="O29" s="40">
        <f t="shared" si="2"/>
        <v>423</v>
      </c>
      <c r="P29" s="39">
        <f>O29+N29</f>
        <v>482</v>
      </c>
    </row>
    <row r="30" spans="1:16" s="14" customFormat="1" ht="12.75" customHeight="1">
      <c r="A30" s="13" t="s">
        <v>33</v>
      </c>
      <c r="B30" s="37">
        <v>36</v>
      </c>
      <c r="C30" s="38">
        <v>283</v>
      </c>
      <c r="D30" s="37">
        <v>10</v>
      </c>
      <c r="E30" s="38">
        <v>98</v>
      </c>
      <c r="F30" s="37">
        <v>4</v>
      </c>
      <c r="G30" s="38">
        <v>9</v>
      </c>
      <c r="H30" s="37">
        <v>3</v>
      </c>
      <c r="I30" s="38">
        <v>15</v>
      </c>
      <c r="J30" s="37">
        <v>2</v>
      </c>
      <c r="K30" s="38">
        <v>7</v>
      </c>
      <c r="L30" s="37">
        <v>0</v>
      </c>
      <c r="M30" s="38">
        <v>6</v>
      </c>
      <c r="N30" s="37">
        <f>L30+J30+H30+F30+D30+B30</f>
        <v>55</v>
      </c>
      <c r="O30" s="40">
        <f>M30+K30+I30+G30+E30+C30</f>
        <v>418</v>
      </c>
      <c r="P30" s="39">
        <f>O30+N30</f>
        <v>473</v>
      </c>
    </row>
    <row r="31" spans="1:16" s="14" customFormat="1" ht="12.75" customHeight="1">
      <c r="A31" s="13" t="s">
        <v>34</v>
      </c>
      <c r="B31" s="37">
        <v>42</v>
      </c>
      <c r="C31" s="38">
        <v>294</v>
      </c>
      <c r="D31" s="37">
        <v>10</v>
      </c>
      <c r="E31" s="38">
        <v>107</v>
      </c>
      <c r="F31" s="37">
        <v>4</v>
      </c>
      <c r="G31" s="38">
        <v>7</v>
      </c>
      <c r="H31" s="37">
        <v>1</v>
      </c>
      <c r="I31" s="38">
        <v>7</v>
      </c>
      <c r="J31" s="37">
        <v>1</v>
      </c>
      <c r="K31" s="38">
        <v>6</v>
      </c>
      <c r="L31" s="37">
        <v>0</v>
      </c>
      <c r="M31" s="38">
        <v>4</v>
      </c>
      <c r="N31" s="37">
        <f>L31+J31+H31+F31+D31+B31</f>
        <v>58</v>
      </c>
      <c r="O31" s="40">
        <f>M31+K31+I31+G31+E31+C31</f>
        <v>425</v>
      </c>
      <c r="P31" s="39">
        <f>O31+N31</f>
        <v>483</v>
      </c>
    </row>
    <row r="32" spans="1:16" ht="10.5" customHeight="1">
      <c r="A32" s="15"/>
      <c r="B32" s="7"/>
      <c r="C32" s="25"/>
      <c r="D32" s="7"/>
      <c r="E32" s="25"/>
      <c r="F32" s="7"/>
      <c r="G32" s="25"/>
      <c r="H32" s="7"/>
      <c r="I32" s="25"/>
      <c r="J32" s="7"/>
      <c r="K32" s="25"/>
      <c r="L32" s="7"/>
      <c r="M32" s="25"/>
      <c r="N32" s="7"/>
      <c r="O32" s="25"/>
      <c r="P32" s="9"/>
    </row>
    <row r="33" spans="1:16" ht="10.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ht="12.75" customHeight="1">
      <c r="A34" s="5" t="s">
        <v>19</v>
      </c>
    </row>
    <row r="35" spans="1:16" s="16" customFormat="1" ht="12.75" customHeight="1">
      <c r="A35" s="5" t="s">
        <v>17</v>
      </c>
      <c r="B35" s="31" t="s">
        <v>1</v>
      </c>
      <c r="C35" s="32"/>
      <c r="D35" s="31" t="s">
        <v>2</v>
      </c>
      <c r="E35" s="32"/>
      <c r="F35" s="31" t="s">
        <v>3</v>
      </c>
      <c r="G35" s="32"/>
      <c r="H35" s="31" t="s">
        <v>4</v>
      </c>
      <c r="I35" s="32"/>
      <c r="J35" s="31" t="s">
        <v>5</v>
      </c>
      <c r="K35" s="32"/>
      <c r="L35" s="31" t="s">
        <v>6</v>
      </c>
      <c r="M35" s="32"/>
      <c r="N35" s="31" t="s">
        <v>7</v>
      </c>
      <c r="O35" s="32"/>
      <c r="P35" s="27" t="s">
        <v>8</v>
      </c>
    </row>
    <row r="36" spans="1:16" s="16" customFormat="1" ht="12.75" customHeight="1">
      <c r="A36" s="5" t="s">
        <v>18</v>
      </c>
      <c r="B36" s="28" t="s">
        <v>10</v>
      </c>
      <c r="C36" s="29" t="s">
        <v>11</v>
      </c>
      <c r="D36" s="28" t="s">
        <v>10</v>
      </c>
      <c r="E36" s="29" t="s">
        <v>11</v>
      </c>
      <c r="F36" s="28" t="s">
        <v>10</v>
      </c>
      <c r="G36" s="29" t="s">
        <v>11</v>
      </c>
      <c r="H36" s="28" t="s">
        <v>10</v>
      </c>
      <c r="I36" s="29" t="s">
        <v>11</v>
      </c>
      <c r="J36" s="28" t="s">
        <v>10</v>
      </c>
      <c r="K36" s="29" t="s">
        <v>11</v>
      </c>
      <c r="L36" s="28" t="s">
        <v>10</v>
      </c>
      <c r="M36" s="29" t="s">
        <v>11</v>
      </c>
      <c r="N36" s="28" t="s">
        <v>10</v>
      </c>
      <c r="O36" s="29" t="s">
        <v>11</v>
      </c>
      <c r="P36" s="30" t="s">
        <v>7</v>
      </c>
    </row>
    <row r="37" spans="1:16" ht="10.5" customHeight="1">
      <c r="A37" s="5"/>
      <c r="B37" s="10"/>
      <c r="C37" s="11"/>
      <c r="D37" s="10"/>
      <c r="E37" s="11"/>
      <c r="F37" s="10"/>
      <c r="G37" s="11"/>
      <c r="H37" s="10"/>
      <c r="I37" s="11"/>
      <c r="J37" s="10"/>
      <c r="K37" s="11"/>
      <c r="L37" s="10"/>
      <c r="M37" s="11"/>
      <c r="N37" s="10"/>
      <c r="O37" s="11"/>
      <c r="P37" s="12"/>
    </row>
    <row r="38" spans="1:16" ht="12.75" customHeight="1">
      <c r="A38" s="5" t="s">
        <v>12</v>
      </c>
      <c r="B38" s="41">
        <v>13</v>
      </c>
      <c r="C38" s="40">
        <v>83</v>
      </c>
      <c r="D38" s="41">
        <v>1</v>
      </c>
      <c r="E38" s="40">
        <v>1</v>
      </c>
      <c r="F38" s="41">
        <v>0</v>
      </c>
      <c r="G38" s="40">
        <v>0</v>
      </c>
      <c r="H38" s="41">
        <v>0</v>
      </c>
      <c r="I38" s="40">
        <v>1</v>
      </c>
      <c r="J38" s="41">
        <v>1</v>
      </c>
      <c r="K38" s="40">
        <v>1</v>
      </c>
      <c r="L38" s="41">
        <v>0</v>
      </c>
      <c r="M38" s="40">
        <v>0</v>
      </c>
      <c r="N38" s="41">
        <f aca="true" t="shared" si="3" ref="N38:O40">L38+J38+H38+F38+D38+B38</f>
        <v>15</v>
      </c>
      <c r="O38" s="40">
        <f t="shared" si="3"/>
        <v>86</v>
      </c>
      <c r="P38" s="42">
        <f>O38+N38</f>
        <v>101</v>
      </c>
    </row>
    <row r="39" spans="1:16" ht="12.75" customHeight="1">
      <c r="A39" s="5" t="s">
        <v>13</v>
      </c>
      <c r="B39" s="41">
        <v>11</v>
      </c>
      <c r="C39" s="40">
        <v>109</v>
      </c>
      <c r="D39" s="41">
        <v>1</v>
      </c>
      <c r="E39" s="40">
        <v>1</v>
      </c>
      <c r="F39" s="41">
        <v>0</v>
      </c>
      <c r="G39" s="40">
        <v>0</v>
      </c>
      <c r="H39" s="41">
        <v>0</v>
      </c>
      <c r="I39" s="40">
        <v>1</v>
      </c>
      <c r="J39" s="41">
        <v>1</v>
      </c>
      <c r="K39" s="40">
        <v>0</v>
      </c>
      <c r="L39" s="41">
        <v>0</v>
      </c>
      <c r="M39" s="40">
        <v>0</v>
      </c>
      <c r="N39" s="41">
        <f t="shared" si="3"/>
        <v>13</v>
      </c>
      <c r="O39" s="40">
        <f t="shared" si="3"/>
        <v>111</v>
      </c>
      <c r="P39" s="42">
        <f>O39+N39</f>
        <v>124</v>
      </c>
    </row>
    <row r="40" spans="1:16" ht="12.75" customHeight="1">
      <c r="A40" s="5" t="s">
        <v>14</v>
      </c>
      <c r="B40" s="41">
        <v>14</v>
      </c>
      <c r="C40" s="40">
        <v>122</v>
      </c>
      <c r="D40" s="41">
        <v>0</v>
      </c>
      <c r="E40" s="40">
        <v>9</v>
      </c>
      <c r="F40" s="41">
        <v>0</v>
      </c>
      <c r="G40" s="40">
        <v>0</v>
      </c>
      <c r="H40" s="41">
        <v>0</v>
      </c>
      <c r="I40" s="40">
        <v>1</v>
      </c>
      <c r="J40" s="41">
        <v>0</v>
      </c>
      <c r="K40" s="40">
        <v>0</v>
      </c>
      <c r="L40" s="41">
        <v>1</v>
      </c>
      <c r="M40" s="40">
        <v>0</v>
      </c>
      <c r="N40" s="41">
        <f t="shared" si="3"/>
        <v>15</v>
      </c>
      <c r="O40" s="40">
        <f t="shared" si="3"/>
        <v>132</v>
      </c>
      <c r="P40" s="42">
        <f>O40+N40</f>
        <v>147</v>
      </c>
    </row>
    <row r="41" spans="1:16" s="14" customFormat="1" ht="12.75" customHeight="1">
      <c r="A41" s="13" t="s">
        <v>33</v>
      </c>
      <c r="B41" s="41">
        <v>19</v>
      </c>
      <c r="C41" s="40">
        <v>150</v>
      </c>
      <c r="D41" s="41">
        <v>2</v>
      </c>
      <c r="E41" s="40">
        <v>12</v>
      </c>
      <c r="F41" s="41">
        <v>0</v>
      </c>
      <c r="G41" s="40">
        <v>1</v>
      </c>
      <c r="H41" s="41">
        <v>0</v>
      </c>
      <c r="I41" s="40">
        <v>3</v>
      </c>
      <c r="J41" s="41">
        <v>0</v>
      </c>
      <c r="K41" s="40">
        <v>0</v>
      </c>
      <c r="L41" s="41">
        <v>0</v>
      </c>
      <c r="M41" s="40">
        <v>0</v>
      </c>
      <c r="N41" s="41">
        <f>L41+J41+H41+F41+D41+B41</f>
        <v>21</v>
      </c>
      <c r="O41" s="40">
        <f>M41+K41+I41+G41+E41+C41</f>
        <v>166</v>
      </c>
      <c r="P41" s="42">
        <f>O41+N41</f>
        <v>187</v>
      </c>
    </row>
    <row r="42" spans="1:16" ht="12.75" customHeight="1">
      <c r="A42" s="13" t="s">
        <v>34</v>
      </c>
      <c r="B42" s="41">
        <v>17</v>
      </c>
      <c r="C42" s="40">
        <v>167</v>
      </c>
      <c r="D42" s="41">
        <v>3</v>
      </c>
      <c r="E42" s="40">
        <v>15</v>
      </c>
      <c r="F42" s="41">
        <v>1</v>
      </c>
      <c r="G42" s="40">
        <v>1</v>
      </c>
      <c r="H42" s="41">
        <v>0</v>
      </c>
      <c r="I42" s="40">
        <v>2</v>
      </c>
      <c r="J42" s="41">
        <v>0</v>
      </c>
      <c r="K42" s="40">
        <v>1</v>
      </c>
      <c r="L42" s="41">
        <v>1</v>
      </c>
      <c r="M42" s="40">
        <v>0</v>
      </c>
      <c r="N42" s="41">
        <f>L42+J42+H42+F42+D42+B42</f>
        <v>22</v>
      </c>
      <c r="O42" s="40">
        <f>M42+K42+I42+G42+E42+C42</f>
        <v>186</v>
      </c>
      <c r="P42" s="42">
        <f>O42+N42</f>
        <v>208</v>
      </c>
    </row>
    <row r="43" spans="1:16" ht="10.5" customHeight="1">
      <c r="A43" s="15"/>
      <c r="B43" s="7"/>
      <c r="C43" s="25"/>
      <c r="D43" s="7"/>
      <c r="E43" s="25"/>
      <c r="F43" s="7"/>
      <c r="G43" s="25"/>
      <c r="H43" s="7"/>
      <c r="I43" s="25"/>
      <c r="J43" s="7"/>
      <c r="K43" s="25"/>
      <c r="L43" s="7"/>
      <c r="M43" s="25"/>
      <c r="N43" s="7"/>
      <c r="O43" s="25"/>
      <c r="P43" s="9"/>
    </row>
  </sheetData>
  <printOptions horizontalCentered="1"/>
  <pageMargins left="0.25" right="0.25" top="0.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27">
      <selection activeCell="A42" sqref="A42"/>
    </sheetView>
  </sheetViews>
  <sheetFormatPr defaultColWidth="9.140625" defaultRowHeight="12.75" customHeight="1"/>
  <cols>
    <col min="1" max="1" width="25.7109375" style="16" customWidth="1"/>
    <col min="2" max="8" width="15.7109375" style="2" customWidth="1"/>
    <col min="9" max="16384" width="9.140625" style="2" customWidth="1"/>
  </cols>
  <sheetData>
    <row r="1" ht="12.75" customHeight="1">
      <c r="A1" s="1" t="s">
        <v>0</v>
      </c>
    </row>
    <row r="2" ht="10.5" customHeight="1"/>
    <row r="3" ht="12.75" customHeight="1">
      <c r="A3" s="5" t="s">
        <v>16</v>
      </c>
    </row>
    <row r="4" ht="12.75" customHeight="1">
      <c r="A4" s="5" t="s">
        <v>17</v>
      </c>
    </row>
    <row r="5" spans="1:4" s="16" customFormat="1" ht="12.75" customHeight="1">
      <c r="A5" s="5"/>
      <c r="B5" s="33" t="s">
        <v>20</v>
      </c>
      <c r="C5" s="33" t="s">
        <v>21</v>
      </c>
      <c r="D5" s="33" t="s">
        <v>22</v>
      </c>
    </row>
    <row r="6" spans="2:4" ht="10.5" customHeight="1">
      <c r="B6" s="6"/>
      <c r="C6" s="6"/>
      <c r="D6" s="6"/>
    </row>
    <row r="7" spans="1:4" ht="12.75" customHeight="1">
      <c r="A7" s="5" t="s">
        <v>12</v>
      </c>
      <c r="B7" s="17">
        <v>446</v>
      </c>
      <c r="C7" s="17">
        <v>431</v>
      </c>
      <c r="D7" s="17">
        <v>365</v>
      </c>
    </row>
    <row r="8" spans="1:4" ht="12.75" customHeight="1">
      <c r="A8" s="5" t="s">
        <v>13</v>
      </c>
      <c r="B8" s="17">
        <v>458</v>
      </c>
      <c r="C8" s="17">
        <v>463</v>
      </c>
      <c r="D8" s="17">
        <v>315</v>
      </c>
    </row>
    <row r="9" spans="1:4" ht="12.75" customHeight="1">
      <c r="A9" s="5" t="s">
        <v>14</v>
      </c>
      <c r="B9" s="17">
        <v>482</v>
      </c>
      <c r="C9" s="17">
        <v>469</v>
      </c>
      <c r="D9" s="17">
        <v>318</v>
      </c>
    </row>
    <row r="10" spans="1:4" ht="12.75" customHeight="1">
      <c r="A10" s="5" t="s">
        <v>33</v>
      </c>
      <c r="B10" s="17">
        <v>473</v>
      </c>
      <c r="C10" s="17">
        <v>466</v>
      </c>
      <c r="D10" s="17">
        <v>313</v>
      </c>
    </row>
    <row r="11" spans="1:4" s="14" customFormat="1" ht="12.75" customHeight="1">
      <c r="A11" s="13" t="s">
        <v>34</v>
      </c>
      <c r="B11" s="17">
        <v>483</v>
      </c>
      <c r="C11" s="17">
        <v>455</v>
      </c>
      <c r="D11" s="17">
        <v>256</v>
      </c>
    </row>
    <row r="12" spans="2:4" ht="10.5" customHeight="1">
      <c r="B12" s="18"/>
      <c r="C12" s="18"/>
      <c r="D12" s="18"/>
    </row>
    <row r="13" spans="2:4" ht="10.5" customHeight="1">
      <c r="B13" s="19"/>
      <c r="C13" s="19"/>
      <c r="D13" s="19"/>
    </row>
    <row r="14" spans="1:4" ht="12.75" customHeight="1">
      <c r="A14" s="5" t="s">
        <v>19</v>
      </c>
      <c r="B14" s="19"/>
      <c r="C14" s="19"/>
      <c r="D14" s="19"/>
    </row>
    <row r="15" spans="1:4" ht="12.75" customHeight="1">
      <c r="A15" s="5" t="s">
        <v>17</v>
      </c>
      <c r="B15" s="19"/>
      <c r="C15" s="19"/>
      <c r="D15" s="19"/>
    </row>
    <row r="16" spans="1:4" s="16" customFormat="1" ht="12.75" customHeight="1">
      <c r="A16" s="5"/>
      <c r="B16" s="34" t="s">
        <v>20</v>
      </c>
      <c r="C16" s="34" t="s">
        <v>21</v>
      </c>
      <c r="D16" s="34" t="s">
        <v>22</v>
      </c>
    </row>
    <row r="17" spans="2:4" ht="10.5" customHeight="1">
      <c r="B17" s="20"/>
      <c r="C17" s="20"/>
      <c r="D17" s="20"/>
    </row>
    <row r="18" spans="1:4" ht="12.75" customHeight="1">
      <c r="A18" s="5" t="s">
        <v>12</v>
      </c>
      <c r="B18" s="17">
        <v>101</v>
      </c>
      <c r="C18" s="17">
        <v>99</v>
      </c>
      <c r="D18" s="17">
        <v>101</v>
      </c>
    </row>
    <row r="19" spans="1:4" ht="12.75" customHeight="1">
      <c r="A19" s="5" t="s">
        <v>13</v>
      </c>
      <c r="B19" s="17">
        <v>124</v>
      </c>
      <c r="C19" s="17">
        <v>103</v>
      </c>
      <c r="D19" s="17">
        <v>122</v>
      </c>
    </row>
    <row r="20" spans="1:4" ht="12.75" customHeight="1">
      <c r="A20" s="5" t="s">
        <v>14</v>
      </c>
      <c r="B20" s="17">
        <v>147</v>
      </c>
      <c r="C20" s="17">
        <v>106</v>
      </c>
      <c r="D20" s="17">
        <v>112</v>
      </c>
    </row>
    <row r="21" spans="1:4" ht="12.75" customHeight="1">
      <c r="A21" s="5" t="s">
        <v>33</v>
      </c>
      <c r="B21" s="17">
        <v>187</v>
      </c>
      <c r="C21" s="17">
        <v>129</v>
      </c>
      <c r="D21" s="17">
        <v>116</v>
      </c>
    </row>
    <row r="22" spans="1:4" s="14" customFormat="1" ht="12.75" customHeight="1">
      <c r="A22" s="13" t="s">
        <v>34</v>
      </c>
      <c r="B22" s="17">
        <v>208</v>
      </c>
      <c r="C22" s="17">
        <v>115</v>
      </c>
      <c r="D22" s="17">
        <v>105</v>
      </c>
    </row>
    <row r="23" spans="1:4" ht="10.5" customHeight="1">
      <c r="A23" s="5"/>
      <c r="B23" s="18"/>
      <c r="C23" s="18"/>
      <c r="D23" s="18"/>
    </row>
    <row r="24" ht="10.5" customHeight="1"/>
    <row r="25" spans="1:9" s="16" customFormat="1" ht="12.75" customHeight="1">
      <c r="A25" s="5" t="s">
        <v>23</v>
      </c>
      <c r="B25" s="35" t="s">
        <v>16</v>
      </c>
      <c r="C25" s="35" t="s">
        <v>16</v>
      </c>
      <c r="D25" s="35" t="s">
        <v>7</v>
      </c>
      <c r="E25" s="35" t="s">
        <v>19</v>
      </c>
      <c r="F25" s="35" t="s">
        <v>19</v>
      </c>
      <c r="G25" s="27" t="s">
        <v>7</v>
      </c>
      <c r="H25" s="27" t="s">
        <v>8</v>
      </c>
      <c r="I25" s="36"/>
    </row>
    <row r="26" spans="1:9" s="16" customFormat="1" ht="12.75" customHeight="1">
      <c r="A26" s="5"/>
      <c r="B26" s="28" t="s">
        <v>24</v>
      </c>
      <c r="C26" s="28" t="s">
        <v>25</v>
      </c>
      <c r="D26" s="28" t="s">
        <v>16</v>
      </c>
      <c r="E26" s="28" t="s">
        <v>26</v>
      </c>
      <c r="F26" s="28" t="s">
        <v>27</v>
      </c>
      <c r="G26" s="30" t="s">
        <v>19</v>
      </c>
      <c r="H26" s="30" t="s">
        <v>7</v>
      </c>
      <c r="I26" s="36"/>
    </row>
    <row r="27" spans="2:9" ht="10.5" customHeight="1">
      <c r="B27" s="3"/>
      <c r="C27" s="3"/>
      <c r="D27" s="3"/>
      <c r="E27" s="3"/>
      <c r="F27" s="3"/>
      <c r="G27" s="3"/>
      <c r="H27" s="6"/>
      <c r="I27"/>
    </row>
    <row r="28" spans="1:9" ht="12.75" customHeight="1">
      <c r="A28" s="5" t="s">
        <v>12</v>
      </c>
      <c r="B28" s="21">
        <v>0</v>
      </c>
      <c r="C28" s="21">
        <v>9429</v>
      </c>
      <c r="D28" s="21">
        <f>C28+B28</f>
        <v>9429</v>
      </c>
      <c r="E28" s="21">
        <v>2893</v>
      </c>
      <c r="F28" s="21">
        <v>0</v>
      </c>
      <c r="G28" s="21">
        <f>F28+E28</f>
        <v>2893</v>
      </c>
      <c r="H28" s="22">
        <f>G28+D28</f>
        <v>12322</v>
      </c>
      <c r="I28"/>
    </row>
    <row r="29" spans="1:9" ht="12.75" customHeight="1">
      <c r="A29" s="5" t="s">
        <v>13</v>
      </c>
      <c r="B29" s="21">
        <v>0</v>
      </c>
      <c r="C29" s="21">
        <v>10661</v>
      </c>
      <c r="D29" s="21">
        <f>C29+B29</f>
        <v>10661</v>
      </c>
      <c r="E29" s="21">
        <v>3243</v>
      </c>
      <c r="F29" s="21">
        <v>0</v>
      </c>
      <c r="G29" s="21">
        <f>F29+E29</f>
        <v>3243</v>
      </c>
      <c r="H29" s="22">
        <f>G29+D29</f>
        <v>13904</v>
      </c>
      <c r="I29"/>
    </row>
    <row r="30" spans="1:9" ht="12.75" customHeight="1">
      <c r="A30" s="5" t="s">
        <v>14</v>
      </c>
      <c r="B30" s="21">
        <v>0</v>
      </c>
      <c r="C30" s="21">
        <v>10438</v>
      </c>
      <c r="D30" s="21">
        <f>C30+B30</f>
        <v>10438</v>
      </c>
      <c r="E30" s="21">
        <v>3192</v>
      </c>
      <c r="F30" s="21">
        <v>0</v>
      </c>
      <c r="G30" s="21">
        <f>F30+E30</f>
        <v>3192</v>
      </c>
      <c r="H30" s="22">
        <f>G30+D30</f>
        <v>13630</v>
      </c>
      <c r="I30"/>
    </row>
    <row r="31" spans="1:9" ht="12.75" customHeight="1">
      <c r="A31" s="5" t="s">
        <v>33</v>
      </c>
      <c r="B31" s="21">
        <v>0</v>
      </c>
      <c r="C31" s="21">
        <v>10094</v>
      </c>
      <c r="D31" s="21">
        <f>C31+B31</f>
        <v>10094</v>
      </c>
      <c r="E31" s="21">
        <v>4700</v>
      </c>
      <c r="F31" s="21">
        <v>0</v>
      </c>
      <c r="G31" s="21">
        <f>F31+E31</f>
        <v>4700</v>
      </c>
      <c r="H31" s="22">
        <f>G31+D31</f>
        <v>14794</v>
      </c>
      <c r="I31"/>
    </row>
    <row r="32" spans="1:8" s="26" customFormat="1" ht="12.75" customHeight="1">
      <c r="A32" s="13" t="s">
        <v>34</v>
      </c>
      <c r="B32" s="21">
        <v>0</v>
      </c>
      <c r="C32" s="21">
        <v>11892</v>
      </c>
      <c r="D32" s="21">
        <f>C32+B32</f>
        <v>11892</v>
      </c>
      <c r="E32" s="21">
        <v>3954</v>
      </c>
      <c r="F32" s="21">
        <v>0</v>
      </c>
      <c r="G32" s="21">
        <f>F32+E32</f>
        <v>3954</v>
      </c>
      <c r="H32" s="22">
        <f>G32+D32</f>
        <v>15846</v>
      </c>
    </row>
    <row r="33" spans="2:8" ht="10.5" customHeight="1">
      <c r="B33" s="9"/>
      <c r="C33" s="9"/>
      <c r="D33" s="9"/>
      <c r="E33" s="9"/>
      <c r="F33" s="9"/>
      <c r="G33" s="9"/>
      <c r="H33" s="9"/>
    </row>
    <row r="34" ht="10.5" customHeight="1"/>
    <row r="35" spans="1:8" s="16" customFormat="1" ht="12.75" customHeight="1">
      <c r="A35" s="5" t="s">
        <v>28</v>
      </c>
      <c r="B35" s="35" t="s">
        <v>16</v>
      </c>
      <c r="C35" s="35" t="s">
        <v>16</v>
      </c>
      <c r="D35" s="35" t="s">
        <v>7</v>
      </c>
      <c r="E35" s="35" t="s">
        <v>19</v>
      </c>
      <c r="F35" s="35" t="s">
        <v>29</v>
      </c>
      <c r="G35" s="35" t="s">
        <v>30</v>
      </c>
      <c r="H35" s="27" t="s">
        <v>8</v>
      </c>
    </row>
    <row r="36" spans="2:8" s="16" customFormat="1" ht="12.75" customHeight="1">
      <c r="B36" s="28" t="s">
        <v>31</v>
      </c>
      <c r="C36" s="28" t="s">
        <v>32</v>
      </c>
      <c r="D36" s="28" t="s">
        <v>16</v>
      </c>
      <c r="E36" s="28" t="s">
        <v>26</v>
      </c>
      <c r="F36" s="28" t="s">
        <v>27</v>
      </c>
      <c r="G36" s="28" t="s">
        <v>19</v>
      </c>
      <c r="H36" s="30" t="s">
        <v>7</v>
      </c>
    </row>
    <row r="37" spans="2:8" ht="10.5" customHeight="1">
      <c r="B37" s="10"/>
      <c r="C37" s="10"/>
      <c r="D37" s="10"/>
      <c r="E37" s="10"/>
      <c r="F37" s="10"/>
      <c r="G37" s="10"/>
      <c r="H37" s="12"/>
    </row>
    <row r="38" spans="1:8" ht="12.75" customHeight="1">
      <c r="A38" s="5" t="s">
        <v>12</v>
      </c>
      <c r="B38" s="23">
        <v>0</v>
      </c>
      <c r="C38" s="23">
        <v>29701.35</v>
      </c>
      <c r="D38" s="23">
        <f>C38+B38</f>
        <v>29701.35</v>
      </c>
      <c r="E38" s="23">
        <v>16837.26</v>
      </c>
      <c r="F38" s="23">
        <v>0</v>
      </c>
      <c r="G38" s="23">
        <f>F38+E38</f>
        <v>16837.26</v>
      </c>
      <c r="H38" s="24">
        <f>G38+D38</f>
        <v>46538.61</v>
      </c>
    </row>
    <row r="39" spans="1:8" ht="12.75" customHeight="1">
      <c r="A39" s="5" t="s">
        <v>13</v>
      </c>
      <c r="B39" s="23">
        <v>0</v>
      </c>
      <c r="C39" s="23">
        <v>33582.15</v>
      </c>
      <c r="D39" s="23">
        <f>C39+B39</f>
        <v>33582.15</v>
      </c>
      <c r="E39" s="23">
        <v>18874.26</v>
      </c>
      <c r="F39" s="23">
        <v>0</v>
      </c>
      <c r="G39" s="23">
        <f>F39+E39</f>
        <v>18874.26</v>
      </c>
      <c r="H39" s="24">
        <f>G39+D39</f>
        <v>52456.41</v>
      </c>
    </row>
    <row r="40" spans="1:8" ht="12.75" customHeight="1">
      <c r="A40" s="5" t="s">
        <v>14</v>
      </c>
      <c r="B40" s="23">
        <v>0</v>
      </c>
      <c r="C40" s="23">
        <v>32879.7</v>
      </c>
      <c r="D40" s="23">
        <f>C40+B40</f>
        <v>32879.7</v>
      </c>
      <c r="E40" s="23">
        <v>18577.44</v>
      </c>
      <c r="F40" s="23">
        <v>0</v>
      </c>
      <c r="G40" s="23">
        <f>F40+E40</f>
        <v>18577.44</v>
      </c>
      <c r="H40" s="24">
        <f>G40+D40</f>
        <v>51457.14</v>
      </c>
    </row>
    <row r="41" spans="1:8" s="14" customFormat="1" ht="12.75" customHeight="1">
      <c r="A41" s="13" t="s">
        <v>33</v>
      </c>
      <c r="B41" s="23">
        <v>0</v>
      </c>
      <c r="C41" s="23">
        <v>31796.1</v>
      </c>
      <c r="D41" s="23">
        <f>C41+B41</f>
        <v>31796.1</v>
      </c>
      <c r="E41" s="23">
        <v>27354</v>
      </c>
      <c r="F41" s="23">
        <v>0</v>
      </c>
      <c r="G41" s="23">
        <f>F41+E41</f>
        <v>27354</v>
      </c>
      <c r="H41" s="24">
        <f>G41+D41</f>
        <v>59150.1</v>
      </c>
    </row>
    <row r="42" spans="1:8" s="14" customFormat="1" ht="12.75" customHeight="1">
      <c r="A42" s="13" t="s">
        <v>34</v>
      </c>
      <c r="B42" s="23">
        <v>0</v>
      </c>
      <c r="C42" s="23">
        <v>37459.8</v>
      </c>
      <c r="D42" s="23">
        <f>C42+B42</f>
        <v>37459.8</v>
      </c>
      <c r="E42" s="23">
        <v>23012.28</v>
      </c>
      <c r="F42" s="23">
        <v>0</v>
      </c>
      <c r="G42" s="23">
        <f>F42+E42</f>
        <v>23012.28</v>
      </c>
      <c r="H42" s="24">
        <f>G42+D42</f>
        <v>60472.08</v>
      </c>
    </row>
    <row r="43" spans="2:8" ht="10.5" customHeight="1">
      <c r="B43" s="9"/>
      <c r="C43" s="9"/>
      <c r="D43" s="9"/>
      <c r="E43" s="9"/>
      <c r="F43" s="9"/>
      <c r="G43" s="9"/>
      <c r="H43" s="9"/>
    </row>
  </sheetData>
  <printOptions horizontalCentered="1"/>
  <pageMargins left="0.25" right="0.25" top="0.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MDH111</cp:lastModifiedBy>
  <cp:lastPrinted>1998-10-22T18:59:01Z</cp:lastPrinted>
  <dcterms:created xsi:type="dcterms:W3CDTF">1997-10-13T21:00:09Z</dcterms:created>
  <dcterms:modified xsi:type="dcterms:W3CDTF">2007-08-10T17:08:39Z</dcterms:modified>
  <cp:category/>
  <cp:version/>
  <cp:contentType/>
  <cp:contentStatus/>
</cp:coreProperties>
</file>