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1340" windowHeight="6285" tabRatio="909" activeTab="0"/>
  </bookViews>
  <sheets>
    <sheet name="Summary " sheetId="1" r:id="rId1"/>
    <sheet name="Bachelors Summary" sheetId="2" r:id="rId2"/>
    <sheet name="Masters Summary" sheetId="3" r:id="rId3"/>
    <sheet name="PhDs Summary" sheetId="4" r:id="rId4"/>
    <sheet name="Certificates" sheetId="5" r:id="rId5"/>
  </sheets>
  <definedNames>
    <definedName name="_xlnm.Print_Area" localSheetId="2">'Masters Summary'!$A$1:$D$49</definedName>
  </definedNames>
  <calcPr fullCalcOnLoad="1"/>
</workbook>
</file>

<file path=xl/comments2.xml><?xml version="1.0" encoding="utf-8"?>
<comments xmlns="http://schemas.openxmlformats.org/spreadsheetml/2006/main">
  <authors>
    <author>Debbie Stowers</author>
  </authors>
  <commentList>
    <comment ref="E23" authorId="0">
      <text>
        <r>
          <rPr>
            <b/>
            <sz val="8"/>
            <rFont val="Tahoma"/>
            <family val="0"/>
          </rPr>
          <t>Debbie Stowers:</t>
        </r>
        <r>
          <rPr>
            <sz val="8"/>
            <rFont val="Tahoma"/>
            <family val="0"/>
          </rPr>
          <t xml:space="preserve">
Includes 5 FLTF, 4 FLTG, and 3 FLTS degrees</t>
        </r>
      </text>
    </comment>
  </commentList>
</comments>
</file>

<file path=xl/sharedStrings.xml><?xml version="1.0" encoding="utf-8"?>
<sst xmlns="http://schemas.openxmlformats.org/spreadsheetml/2006/main" count="236" uniqueCount="97">
  <si>
    <t>BSBA</t>
  </si>
  <si>
    <t>ENG</t>
  </si>
  <si>
    <t>BSE</t>
  </si>
  <si>
    <t>ADSC</t>
  </si>
  <si>
    <t>MSM</t>
  </si>
  <si>
    <t>MACC</t>
  </si>
  <si>
    <t>SCI</t>
  </si>
  <si>
    <t>MS</t>
  </si>
  <si>
    <t>MA</t>
  </si>
  <si>
    <t>MSE</t>
  </si>
  <si>
    <t>NUR</t>
  </si>
  <si>
    <t>MSN</t>
  </si>
  <si>
    <t>LA</t>
  </si>
  <si>
    <t>BA</t>
  </si>
  <si>
    <t>BSN</t>
  </si>
  <si>
    <t>BS</t>
  </si>
  <si>
    <t>College</t>
  </si>
  <si>
    <t>Degree</t>
  </si>
  <si>
    <t>Major</t>
  </si>
  <si>
    <t>Degrees Awarded</t>
  </si>
  <si>
    <t>Double Major</t>
  </si>
  <si>
    <t>Administrative Science</t>
  </si>
  <si>
    <t>Accounting</t>
  </si>
  <si>
    <t>Finance</t>
  </si>
  <si>
    <t>Management Information Systems</t>
  </si>
  <si>
    <t>Marketing</t>
  </si>
  <si>
    <t>Management</t>
  </si>
  <si>
    <t>Engineering</t>
  </si>
  <si>
    <t>Civil Engineering</t>
  </si>
  <si>
    <t>Electrical Engineering</t>
  </si>
  <si>
    <t>Mechanical Engineering</t>
  </si>
  <si>
    <t>Chemical Engineering</t>
  </si>
  <si>
    <t>Computer Engineering</t>
  </si>
  <si>
    <t>Industrial and Systems Engineering</t>
  </si>
  <si>
    <t>Optical Engineering</t>
  </si>
  <si>
    <t>Liberal Arts</t>
  </si>
  <si>
    <t>Art and Art History</t>
  </si>
  <si>
    <t>Communications</t>
  </si>
  <si>
    <t>English</t>
  </si>
  <si>
    <t>Music</t>
  </si>
  <si>
    <t>Philosophy</t>
  </si>
  <si>
    <t>Education</t>
  </si>
  <si>
    <t>Political Science</t>
  </si>
  <si>
    <t>Psychology</t>
  </si>
  <si>
    <t>Sociology</t>
  </si>
  <si>
    <t>Nursing</t>
  </si>
  <si>
    <t xml:space="preserve">Nursing </t>
  </si>
  <si>
    <t>Science</t>
  </si>
  <si>
    <t>Chemistry</t>
  </si>
  <si>
    <t>Computer Science</t>
  </si>
  <si>
    <t>Physics</t>
  </si>
  <si>
    <t>Biology</t>
  </si>
  <si>
    <t>Mathematics</t>
  </si>
  <si>
    <t>College of Administrative Science Total</t>
  </si>
  <si>
    <t>College of Engineering Total</t>
  </si>
  <si>
    <t>College of Liberal Arts Total</t>
  </si>
  <si>
    <t>College of Nursing Total</t>
  </si>
  <si>
    <t>College of Science Total</t>
  </si>
  <si>
    <t>Civil and Enviornmental Engineering</t>
  </si>
  <si>
    <t>Aerospace Engineering</t>
  </si>
  <si>
    <t>History</t>
  </si>
  <si>
    <t>Public Affairs</t>
  </si>
  <si>
    <t>Atmospheric Science</t>
  </si>
  <si>
    <t>Materials Science</t>
  </si>
  <si>
    <t>PhD</t>
  </si>
  <si>
    <t>Optical Science and Engineering</t>
  </si>
  <si>
    <t xml:space="preserve">Grand Total Masters Degrees </t>
  </si>
  <si>
    <t xml:space="preserve">Grand Total Bachelors Degrees </t>
  </si>
  <si>
    <t>Grand Total Doctorates</t>
  </si>
  <si>
    <t>Foreign Language and International Trade</t>
  </si>
  <si>
    <t>Description</t>
  </si>
  <si>
    <t>Certificates Awarded</t>
  </si>
  <si>
    <t>Post Bachelors Certificate</t>
  </si>
  <si>
    <t>Post Masters Certificate</t>
  </si>
  <si>
    <t>Grand Total Certificates</t>
  </si>
  <si>
    <t>Bachelor’s</t>
  </si>
  <si>
    <t>TOTAL</t>
  </si>
  <si>
    <t>Master’s</t>
  </si>
  <si>
    <t>PhD’s</t>
  </si>
  <si>
    <t>Post Master’s Certificate</t>
  </si>
  <si>
    <t>Applied Mathematics</t>
  </si>
  <si>
    <t>MSIS</t>
  </si>
  <si>
    <t>Graduate Certificate</t>
  </si>
  <si>
    <t>ACC</t>
  </si>
  <si>
    <t>SWES</t>
  </si>
  <si>
    <t>MSSE</t>
  </si>
  <si>
    <t>HRM</t>
  </si>
  <si>
    <t>TC</t>
  </si>
  <si>
    <t>TSOL</t>
  </si>
  <si>
    <t>NUED</t>
  </si>
  <si>
    <t>Post Bachelor’s Certificate*</t>
  </si>
  <si>
    <t>* Includes all Graduate Certificates with the exception of Post-Masters Certificates</t>
  </si>
  <si>
    <t>Foreign Language - German</t>
  </si>
  <si>
    <t>Foreign language - Russian</t>
  </si>
  <si>
    <t>Foreign Language - Spanish</t>
  </si>
  <si>
    <t>CERT</t>
  </si>
  <si>
    <t>FNCP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</si>
</sst>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0"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 quotePrefix="1">
      <alignment horizontal="left"/>
    </xf>
    <xf numFmtId="0" fontId="1" fillId="0" borderId="0" xfId="0" applyFont="1" applyAlignment="1">
      <alignment horizontal="left" indent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>
      <selection activeCell="E1" sqref="E1"/>
    </sheetView>
  </sheetViews>
  <sheetFormatPr defaultColWidth="9.140625" defaultRowHeight="12.75"/>
  <sheetData>
    <row r="1" ht="15.75">
      <c r="B1" s="6" t="s">
        <v>75</v>
      </c>
    </row>
    <row r="3" spans="3:4" ht="15">
      <c r="C3" s="7" t="s">
        <v>3</v>
      </c>
      <c r="D3" s="7">
        <v>211</v>
      </c>
    </row>
    <row r="4" spans="3:4" ht="15">
      <c r="C4" s="7" t="s">
        <v>1</v>
      </c>
      <c r="D4" s="7">
        <v>188</v>
      </c>
    </row>
    <row r="5" spans="3:4" ht="15">
      <c r="C5" s="7" t="s">
        <v>12</v>
      </c>
      <c r="D5" s="7">
        <v>156</v>
      </c>
    </row>
    <row r="6" spans="3:4" ht="15">
      <c r="C6" s="7" t="s">
        <v>10</v>
      </c>
      <c r="D6" s="7">
        <v>133</v>
      </c>
    </row>
    <row r="7" spans="3:4" ht="15">
      <c r="C7" s="7" t="s">
        <v>6</v>
      </c>
      <c r="D7" s="7">
        <v>110</v>
      </c>
    </row>
    <row r="8" ht="15">
      <c r="B8" s="7"/>
    </row>
    <row r="9" spans="2:4" ht="15.75">
      <c r="B9" s="6"/>
      <c r="C9" s="8" t="s">
        <v>76</v>
      </c>
      <c r="D9" s="8">
        <f>SUM(D3:D8)</f>
        <v>798</v>
      </c>
    </row>
    <row r="11" ht="15.75">
      <c r="B11" s="6" t="s">
        <v>77</v>
      </c>
    </row>
    <row r="12" ht="15.75">
      <c r="B12" s="6"/>
    </row>
    <row r="13" spans="3:4" ht="15">
      <c r="C13" s="7" t="s">
        <v>3</v>
      </c>
      <c r="D13" s="7">
        <v>69</v>
      </c>
    </row>
    <row r="14" spans="2:4" ht="15">
      <c r="B14" s="7"/>
      <c r="C14" s="7" t="s">
        <v>1</v>
      </c>
      <c r="D14" s="7">
        <v>120</v>
      </c>
    </row>
    <row r="15" spans="3:4" ht="15">
      <c r="C15" s="7" t="s">
        <v>12</v>
      </c>
      <c r="D15" s="7">
        <v>28</v>
      </c>
    </row>
    <row r="16" spans="2:4" ht="15">
      <c r="B16" s="7"/>
      <c r="C16" s="7" t="s">
        <v>10</v>
      </c>
      <c r="D16" s="7">
        <v>67</v>
      </c>
    </row>
    <row r="17" spans="3:4" ht="15">
      <c r="C17" s="7" t="s">
        <v>6</v>
      </c>
      <c r="D17" s="7">
        <v>90</v>
      </c>
    </row>
    <row r="18" ht="15">
      <c r="B18" s="7"/>
    </row>
    <row r="19" spans="3:4" ht="15.75">
      <c r="C19" s="8" t="s">
        <v>76</v>
      </c>
      <c r="D19" s="8">
        <f>SUM(D13:D18)</f>
        <v>374</v>
      </c>
    </row>
    <row r="21" ht="15.75">
      <c r="B21" s="6" t="s">
        <v>78</v>
      </c>
    </row>
    <row r="23" spans="2:4" ht="15.75">
      <c r="B23" s="8"/>
      <c r="C23" s="7" t="s">
        <v>1</v>
      </c>
      <c r="D23" s="7">
        <v>28</v>
      </c>
    </row>
    <row r="24" spans="2:4" ht="15.75">
      <c r="B24" s="8"/>
      <c r="C24" s="7" t="s">
        <v>6</v>
      </c>
      <c r="D24" s="7">
        <v>11</v>
      </c>
    </row>
    <row r="25" ht="15.75">
      <c r="B25" s="8"/>
    </row>
    <row r="26" spans="3:4" ht="15.75">
      <c r="C26" s="8" t="s">
        <v>76</v>
      </c>
      <c r="D26" s="8">
        <f>SUM(D23:D25)</f>
        <v>39</v>
      </c>
    </row>
    <row r="27" ht="15">
      <c r="B27" s="7"/>
    </row>
    <row r="28" ht="15.75">
      <c r="B28" s="6" t="s">
        <v>90</v>
      </c>
    </row>
    <row r="29" ht="15.75">
      <c r="B29" s="6"/>
    </row>
    <row r="30" spans="2:4" ht="15">
      <c r="B30" s="7"/>
      <c r="C30" s="7" t="s">
        <v>83</v>
      </c>
      <c r="D30" s="7">
        <v>6</v>
      </c>
    </row>
    <row r="31" spans="2:4" ht="15">
      <c r="B31" s="7"/>
      <c r="C31" s="7" t="s">
        <v>86</v>
      </c>
      <c r="D31" s="7">
        <v>1</v>
      </c>
    </row>
    <row r="32" spans="2:4" ht="15">
      <c r="B32" s="7"/>
      <c r="C32" s="7" t="s">
        <v>89</v>
      </c>
      <c r="D32" s="7">
        <v>1</v>
      </c>
    </row>
    <row r="33" spans="2:4" ht="15">
      <c r="B33" s="7"/>
      <c r="C33" s="7" t="s">
        <v>84</v>
      </c>
      <c r="D33" s="7">
        <v>2</v>
      </c>
    </row>
    <row r="34" spans="2:4" ht="15">
      <c r="B34" s="7"/>
      <c r="C34" s="7" t="s">
        <v>87</v>
      </c>
      <c r="D34" s="7">
        <v>5</v>
      </c>
    </row>
    <row r="35" spans="2:4" ht="15">
      <c r="B35" s="7"/>
      <c r="C35" s="7" t="s">
        <v>88</v>
      </c>
      <c r="D35" s="7">
        <v>3</v>
      </c>
    </row>
    <row r="36" ht="15">
      <c r="B36" s="7"/>
    </row>
    <row r="37" ht="15.75">
      <c r="B37" s="6" t="s">
        <v>79</v>
      </c>
    </row>
    <row r="38" ht="15.75">
      <c r="B38" s="8"/>
    </row>
    <row r="39" spans="3:7" ht="15">
      <c r="C39" s="7" t="s">
        <v>10</v>
      </c>
      <c r="D39">
        <v>13</v>
      </c>
      <c r="G39" s="7"/>
    </row>
    <row r="41" spans="1:2" ht="15.75">
      <c r="A41" t="s">
        <v>91</v>
      </c>
      <c r="B41" s="6"/>
    </row>
  </sheetData>
  <printOptions horizontalCentered="1"/>
  <pageMargins left="0.75" right="0.75" top="1.5" bottom="1" header="0.5" footer="0.25"/>
  <pageSetup horizontalDpi="300" verticalDpi="300" orientation="portrait" r:id="rId1"/>
  <headerFooter alignWithMargins="0">
    <oddHeader>&amp;C&amp;"Arial,Bold"The University of Alabama in Huntsville
Degrees Awarded July 1, 2004 - June 30, 2005
Summary</oddHeader>
    <oddFooter>&amp;L&amp;8
Office of Institutional Research 
&amp;D
&amp;F 
&amp;A (das)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">
      <selection activeCell="F43" sqref="F43"/>
    </sheetView>
  </sheetViews>
  <sheetFormatPr defaultColWidth="9.140625" defaultRowHeight="12.75"/>
  <cols>
    <col min="1" max="1" width="20.140625" style="0" bestFit="1" customWidth="1"/>
    <col min="2" max="2" width="2.421875" style="0" customWidth="1"/>
    <col min="4" max="4" width="34.8515625" style="0" customWidth="1"/>
    <col min="5" max="5" width="17.421875" style="3" bestFit="1" customWidth="1"/>
    <col min="6" max="6" width="13.28125" style="3" bestFit="1" customWidth="1"/>
  </cols>
  <sheetData>
    <row r="1" spans="1:6" s="1" customFormat="1" ht="12.75">
      <c r="A1" s="1" t="s">
        <v>16</v>
      </c>
      <c r="C1" s="1" t="s">
        <v>17</v>
      </c>
      <c r="D1" s="1" t="s">
        <v>18</v>
      </c>
      <c r="E1" s="4" t="s">
        <v>19</v>
      </c>
      <c r="F1" s="4" t="s">
        <v>20</v>
      </c>
    </row>
    <row r="2" ht="12.75"/>
    <row r="3" spans="1:6" ht="12.75">
      <c r="A3" t="s">
        <v>21</v>
      </c>
      <c r="C3" t="s">
        <v>0</v>
      </c>
      <c r="D3" t="s">
        <v>22</v>
      </c>
      <c r="E3" s="3">
        <v>38</v>
      </c>
      <c r="F3" s="3">
        <v>1</v>
      </c>
    </row>
    <row r="4" spans="3:6" ht="12.75">
      <c r="C4" t="s">
        <v>0</v>
      </c>
      <c r="D4" t="s">
        <v>23</v>
      </c>
      <c r="E4" s="3">
        <v>28</v>
      </c>
      <c r="F4" s="3">
        <v>1</v>
      </c>
    </row>
    <row r="5" spans="3:6" ht="12.75">
      <c r="C5" t="s">
        <v>0</v>
      </c>
      <c r="D5" t="s">
        <v>26</v>
      </c>
      <c r="E5" s="3">
        <v>40</v>
      </c>
      <c r="F5" s="3">
        <v>2</v>
      </c>
    </row>
    <row r="6" spans="3:6" ht="12.75">
      <c r="C6" t="s">
        <v>0</v>
      </c>
      <c r="D6" t="s">
        <v>24</v>
      </c>
      <c r="E6" s="3">
        <v>68</v>
      </c>
      <c r="F6" s="3">
        <v>2</v>
      </c>
    </row>
    <row r="7" spans="3:6" ht="12.75">
      <c r="C7" t="s">
        <v>0</v>
      </c>
      <c r="D7" t="s">
        <v>25</v>
      </c>
      <c r="E7" s="3">
        <v>37</v>
      </c>
      <c r="F7" s="3">
        <v>3</v>
      </c>
    </row>
    <row r="8" spans="1:6" s="1" customFormat="1" ht="12.75">
      <c r="A8" s="10" t="s">
        <v>53</v>
      </c>
      <c r="E8" s="4">
        <f>SUM(E3:E7)</f>
        <v>211</v>
      </c>
      <c r="F8" s="4">
        <f>SUM(F3:F7)</f>
        <v>9</v>
      </c>
    </row>
    <row r="9" ht="12.75"/>
    <row r="10" spans="1:5" ht="12.75">
      <c r="A10" t="s">
        <v>27</v>
      </c>
      <c r="C10" t="s">
        <v>2</v>
      </c>
      <c r="D10" t="s">
        <v>28</v>
      </c>
      <c r="E10" s="3">
        <v>11</v>
      </c>
    </row>
    <row r="11" spans="3:5" ht="12.75">
      <c r="C11" t="s">
        <v>2</v>
      </c>
      <c r="D11" t="s">
        <v>31</v>
      </c>
      <c r="E11" s="3">
        <v>11</v>
      </c>
    </row>
    <row r="12" spans="3:6" ht="12.75">
      <c r="C12" t="s">
        <v>2</v>
      </c>
      <c r="D12" t="s">
        <v>32</v>
      </c>
      <c r="E12" s="3">
        <v>26</v>
      </c>
      <c r="F12" s="3">
        <v>3</v>
      </c>
    </row>
    <row r="13" spans="3:6" ht="12.75">
      <c r="C13" t="s">
        <v>2</v>
      </c>
      <c r="D13" t="s">
        <v>29</v>
      </c>
      <c r="E13" s="3">
        <v>61</v>
      </c>
      <c r="F13" s="3">
        <v>1</v>
      </c>
    </row>
    <row r="14" spans="3:5" ht="12.75">
      <c r="C14" t="s">
        <v>2</v>
      </c>
      <c r="D14" t="s">
        <v>33</v>
      </c>
      <c r="E14" s="3">
        <v>18</v>
      </c>
    </row>
    <row r="15" spans="3:5" ht="12.75">
      <c r="C15" t="s">
        <v>2</v>
      </c>
      <c r="D15" t="s">
        <v>30</v>
      </c>
      <c r="E15" s="3">
        <v>58</v>
      </c>
    </row>
    <row r="16" spans="3:5" ht="12.75">
      <c r="C16" t="s">
        <v>2</v>
      </c>
      <c r="D16" t="s">
        <v>34</v>
      </c>
      <c r="E16" s="3">
        <v>3</v>
      </c>
    </row>
    <row r="17" spans="1:6" s="1" customFormat="1" ht="12.75">
      <c r="A17" s="10" t="s">
        <v>54</v>
      </c>
      <c r="E17" s="4">
        <f>SUM(E10:E16)</f>
        <v>188</v>
      </c>
      <c r="F17" s="4">
        <f>SUM(F10:F16)</f>
        <v>4</v>
      </c>
    </row>
    <row r="18" ht="12.75"/>
    <row r="19" spans="1:5" ht="12.75">
      <c r="A19" t="s">
        <v>35</v>
      </c>
      <c r="C19" t="s">
        <v>13</v>
      </c>
      <c r="D19" t="s">
        <v>36</v>
      </c>
      <c r="E19" s="3">
        <v>27</v>
      </c>
    </row>
    <row r="20" spans="3:6" ht="12.75">
      <c r="C20" t="s">
        <v>13</v>
      </c>
      <c r="D20" t="s">
        <v>37</v>
      </c>
      <c r="E20" s="3">
        <v>15</v>
      </c>
      <c r="F20" s="3">
        <v>1</v>
      </c>
    </row>
    <row r="21" spans="3:5" ht="12.75">
      <c r="C21" t="s">
        <v>13</v>
      </c>
      <c r="D21" t="s">
        <v>41</v>
      </c>
      <c r="E21" s="3">
        <v>23</v>
      </c>
    </row>
    <row r="22" spans="3:6" ht="12.75">
      <c r="C22" t="s">
        <v>13</v>
      </c>
      <c r="D22" t="s">
        <v>38</v>
      </c>
      <c r="E22" s="3">
        <v>16</v>
      </c>
      <c r="F22" s="3">
        <v>2</v>
      </c>
    </row>
    <row r="23" spans="3:5" ht="12.75">
      <c r="C23" t="s">
        <v>13</v>
      </c>
      <c r="D23" t="s">
        <v>69</v>
      </c>
      <c r="E23" s="3">
        <v>12</v>
      </c>
    </row>
    <row r="24" spans="3:6" ht="12.75">
      <c r="C24" t="s">
        <v>13</v>
      </c>
      <c r="D24" t="s">
        <v>92</v>
      </c>
      <c r="E24" s="3">
        <v>1</v>
      </c>
      <c r="F24" s="3">
        <v>1</v>
      </c>
    </row>
    <row r="25" spans="3:5" ht="12.75">
      <c r="C25" t="s">
        <v>13</v>
      </c>
      <c r="D25" t="s">
        <v>60</v>
      </c>
      <c r="E25" s="3">
        <v>5</v>
      </c>
    </row>
    <row r="26" spans="3:6" ht="12.75">
      <c r="C26" t="s">
        <v>13</v>
      </c>
      <c r="D26" t="s">
        <v>39</v>
      </c>
      <c r="E26" s="3">
        <v>7</v>
      </c>
      <c r="F26" s="3">
        <v>1</v>
      </c>
    </row>
    <row r="27" spans="3:6" ht="12.75">
      <c r="C27" t="s">
        <v>13</v>
      </c>
      <c r="D27" t="s">
        <v>40</v>
      </c>
      <c r="E27" s="3">
        <v>3</v>
      </c>
      <c r="F27" s="3">
        <v>3</v>
      </c>
    </row>
    <row r="28" spans="3:6" ht="12.75">
      <c r="C28" t="s">
        <v>13</v>
      </c>
      <c r="D28" t="s">
        <v>42</v>
      </c>
      <c r="E28" s="3">
        <v>11</v>
      </c>
      <c r="F28" s="3">
        <v>2</v>
      </c>
    </row>
    <row r="29" spans="3:6" ht="12.75">
      <c r="C29" t="s">
        <v>13</v>
      </c>
      <c r="D29" t="s">
        <v>43</v>
      </c>
      <c r="E29" s="3">
        <v>26</v>
      </c>
      <c r="F29" s="3">
        <v>3</v>
      </c>
    </row>
    <row r="30" spans="3:5" ht="12.75">
      <c r="C30" t="s">
        <v>13</v>
      </c>
      <c r="D30" t="s">
        <v>93</v>
      </c>
      <c r="E30" s="3">
        <v>1</v>
      </c>
    </row>
    <row r="31" spans="3:6" ht="12.75">
      <c r="C31" t="s">
        <v>13</v>
      </c>
      <c r="D31" t="s">
        <v>44</v>
      </c>
      <c r="E31" s="3">
        <v>5</v>
      </c>
      <c r="F31" s="3">
        <v>5</v>
      </c>
    </row>
    <row r="32" spans="3:6" ht="12.75">
      <c r="C32" t="s">
        <v>13</v>
      </c>
      <c r="D32" t="s">
        <v>94</v>
      </c>
      <c r="E32" s="3">
        <v>4</v>
      </c>
      <c r="F32" s="3">
        <v>1</v>
      </c>
    </row>
    <row r="33" spans="1:6" s="1" customFormat="1" ht="12.75">
      <c r="A33" s="10" t="s">
        <v>55</v>
      </c>
      <c r="E33" s="4">
        <f>SUM(E19:E32)</f>
        <v>156</v>
      </c>
      <c r="F33" s="4">
        <f>SUM(F19:F32)</f>
        <v>19</v>
      </c>
    </row>
    <row r="35" spans="1:6" s="2" customFormat="1" ht="12.75">
      <c r="A35" s="2" t="s">
        <v>45</v>
      </c>
      <c r="C35" s="2" t="s">
        <v>14</v>
      </c>
      <c r="D35" s="2" t="s">
        <v>46</v>
      </c>
      <c r="E35" s="5">
        <v>133</v>
      </c>
      <c r="F35" s="5">
        <v>0</v>
      </c>
    </row>
    <row r="36" spans="1:6" s="1" customFormat="1" ht="12.75">
      <c r="A36" s="10" t="s">
        <v>56</v>
      </c>
      <c r="E36" s="4">
        <f>SUM(E35)</f>
        <v>133</v>
      </c>
      <c r="F36" s="4"/>
    </row>
    <row r="38" spans="1:6" ht="12.75">
      <c r="A38" t="s">
        <v>47</v>
      </c>
      <c r="C38" t="s">
        <v>15</v>
      </c>
      <c r="D38" t="s">
        <v>51</v>
      </c>
      <c r="E38" s="3">
        <v>51</v>
      </c>
      <c r="F38" s="3">
        <v>1</v>
      </c>
    </row>
    <row r="39" spans="3:5" ht="12.75">
      <c r="C39" t="s">
        <v>15</v>
      </c>
      <c r="D39" t="s">
        <v>48</v>
      </c>
      <c r="E39" s="3">
        <v>9</v>
      </c>
    </row>
    <row r="40" spans="3:5" ht="12.75">
      <c r="C40" t="s">
        <v>15</v>
      </c>
      <c r="D40" t="s">
        <v>49</v>
      </c>
      <c r="E40" s="3">
        <v>36</v>
      </c>
    </row>
    <row r="41" spans="3:5" ht="12.75">
      <c r="C41" t="s">
        <v>15</v>
      </c>
      <c r="D41" t="s">
        <v>52</v>
      </c>
      <c r="E41" s="3">
        <v>7</v>
      </c>
    </row>
    <row r="42" spans="3:6" ht="12.75">
      <c r="C42" t="s">
        <v>15</v>
      </c>
      <c r="D42" t="s">
        <v>50</v>
      </c>
      <c r="E42" s="3">
        <v>7</v>
      </c>
      <c r="F42" s="3">
        <v>1</v>
      </c>
    </row>
    <row r="43" spans="1:6" s="1" customFormat="1" ht="12.75">
      <c r="A43"/>
      <c r="B43"/>
      <c r="E43" s="4">
        <f>SUM(E38:E42)</f>
        <v>110</v>
      </c>
      <c r="F43" s="4">
        <f>SUM(F38:F42)</f>
        <v>2</v>
      </c>
    </row>
    <row r="44" spans="1:2" ht="12.75">
      <c r="A44" s="10" t="s">
        <v>57</v>
      </c>
      <c r="B44" s="1"/>
    </row>
    <row r="45" spans="1:6" s="1" customFormat="1" ht="12.75">
      <c r="A45"/>
      <c r="B45"/>
      <c r="E45" s="4">
        <f>SUM(E43,E36,E33,E17,E8,)</f>
        <v>798</v>
      </c>
      <c r="F45" s="4">
        <f>SUM(F43,F36,F33,F17,F8,)</f>
        <v>34</v>
      </c>
    </row>
    <row r="46" spans="1:2" ht="12.75">
      <c r="A46" s="10" t="s">
        <v>67</v>
      </c>
      <c r="B46" s="1"/>
    </row>
  </sheetData>
  <printOptions/>
  <pageMargins left="0.5" right="0.5" top="1.25" bottom="1" header="0.5" footer="0.25"/>
  <pageSetup horizontalDpi="300" verticalDpi="300" orientation="portrait" scale="99" r:id="rId3"/>
  <headerFooter alignWithMargins="0">
    <oddHeader xml:space="preserve">&amp;C&amp;"Arial,Bold"The University of Alabama in Huntsville
Degrees Awarded July 1, 2004 - June 30, 2005
Bachelors Degrees </oddHeader>
    <oddFooter>&amp;L&amp;8
Office of Institutional Research 
&amp;D
&amp;F 
&amp;A (das)
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4:D49"/>
  <sheetViews>
    <sheetView workbookViewId="0" topLeftCell="A8">
      <selection activeCell="D28" sqref="D28"/>
    </sheetView>
  </sheetViews>
  <sheetFormatPr defaultColWidth="9.140625" defaultRowHeight="12.75"/>
  <cols>
    <col min="1" max="1" width="20.140625" style="0" bestFit="1" customWidth="1"/>
    <col min="2" max="2" width="7.57421875" style="0" bestFit="1" customWidth="1"/>
    <col min="3" max="3" width="31.00390625" style="0" bestFit="1" customWidth="1"/>
    <col min="4" max="4" width="17.421875" style="3" bestFit="1" customWidth="1"/>
  </cols>
  <sheetData>
    <row r="4" spans="1:4" s="1" customFormat="1" ht="12.75">
      <c r="A4" s="1" t="s">
        <v>16</v>
      </c>
      <c r="B4" s="1" t="s">
        <v>17</v>
      </c>
      <c r="C4" s="1" t="s">
        <v>18</v>
      </c>
      <c r="D4" s="4" t="s">
        <v>19</v>
      </c>
    </row>
    <row r="6" spans="1:4" ht="12.75">
      <c r="A6" t="s">
        <v>21</v>
      </c>
      <c r="B6" t="s">
        <v>5</v>
      </c>
      <c r="C6" t="s">
        <v>22</v>
      </c>
      <c r="D6" s="3">
        <v>19</v>
      </c>
    </row>
    <row r="7" spans="2:4" ht="12.75">
      <c r="B7" s="9" t="s">
        <v>81</v>
      </c>
      <c r="C7" t="s">
        <v>24</v>
      </c>
      <c r="D7" s="3">
        <v>13</v>
      </c>
    </row>
    <row r="8" spans="2:4" ht="12.75">
      <c r="B8" t="s">
        <v>4</v>
      </c>
      <c r="C8" t="s">
        <v>26</v>
      </c>
      <c r="D8" s="3">
        <v>37</v>
      </c>
    </row>
    <row r="9" spans="1:4" s="1" customFormat="1" ht="12.75">
      <c r="A9" s="10" t="s">
        <v>53</v>
      </c>
      <c r="D9" s="4">
        <f>SUM(D6:D8)</f>
        <v>69</v>
      </c>
    </row>
    <row r="12" spans="1:4" ht="12.75">
      <c r="A12" t="s">
        <v>27</v>
      </c>
      <c r="B12" t="s">
        <v>9</v>
      </c>
      <c r="C12" t="s">
        <v>59</v>
      </c>
      <c r="D12" s="3">
        <v>6</v>
      </c>
    </row>
    <row r="13" spans="2:4" ht="12.75">
      <c r="B13" t="s">
        <v>9</v>
      </c>
      <c r="C13" t="s">
        <v>28</v>
      </c>
      <c r="D13" s="3">
        <v>3</v>
      </c>
    </row>
    <row r="14" spans="2:4" ht="12.75">
      <c r="B14" t="s">
        <v>9</v>
      </c>
      <c r="C14" t="s">
        <v>58</v>
      </c>
      <c r="D14" s="3">
        <v>2</v>
      </c>
    </row>
    <row r="15" spans="2:4" ht="12.75">
      <c r="B15" t="s">
        <v>9</v>
      </c>
      <c r="C15" t="s">
        <v>31</v>
      </c>
      <c r="D15" s="3">
        <v>2</v>
      </c>
    </row>
    <row r="16" spans="2:4" ht="12.75">
      <c r="B16" t="s">
        <v>9</v>
      </c>
      <c r="C16" t="s">
        <v>32</v>
      </c>
      <c r="D16" s="3">
        <v>7</v>
      </c>
    </row>
    <row r="17" spans="2:4" ht="12.75">
      <c r="B17" t="s">
        <v>85</v>
      </c>
      <c r="C17" t="s">
        <v>32</v>
      </c>
      <c r="D17" s="3">
        <v>11</v>
      </c>
    </row>
    <row r="18" spans="2:4" ht="12.75">
      <c r="B18" t="s">
        <v>9</v>
      </c>
      <c r="C18" t="s">
        <v>29</v>
      </c>
      <c r="D18" s="3">
        <v>52</v>
      </c>
    </row>
    <row r="19" spans="2:4" ht="12.75">
      <c r="B19" t="s">
        <v>9</v>
      </c>
      <c r="C19" t="s">
        <v>33</v>
      </c>
      <c r="D19" s="3">
        <v>23</v>
      </c>
    </row>
    <row r="20" spans="2:4" ht="12.75">
      <c r="B20" t="s">
        <v>9</v>
      </c>
      <c r="C20" t="s">
        <v>30</v>
      </c>
      <c r="D20" s="3">
        <v>14</v>
      </c>
    </row>
    <row r="21" spans="1:4" s="1" customFormat="1" ht="12.75">
      <c r="A21" s="10" t="s">
        <v>54</v>
      </c>
      <c r="D21" s="4">
        <f>SUM(D12:D20)</f>
        <v>120</v>
      </c>
    </row>
    <row r="24" spans="1:4" ht="12.75">
      <c r="A24" t="s">
        <v>35</v>
      </c>
      <c r="B24" t="s">
        <v>8</v>
      </c>
      <c r="C24" t="s">
        <v>38</v>
      </c>
      <c r="D24" s="3">
        <v>18</v>
      </c>
    </row>
    <row r="25" spans="2:4" ht="12.75">
      <c r="B25" t="s">
        <v>8</v>
      </c>
      <c r="C25" t="s">
        <v>60</v>
      </c>
      <c r="D25" s="3">
        <v>3</v>
      </c>
    </row>
    <row r="26" spans="2:4" ht="12.75">
      <c r="B26" t="s">
        <v>8</v>
      </c>
      <c r="C26" t="s">
        <v>43</v>
      </c>
      <c r="D26" s="3">
        <v>3</v>
      </c>
    </row>
    <row r="27" spans="2:4" ht="12.75">
      <c r="B27" t="s">
        <v>8</v>
      </c>
      <c r="C27" t="s">
        <v>61</v>
      </c>
      <c r="D27" s="3">
        <v>4</v>
      </c>
    </row>
    <row r="28" spans="1:4" s="1" customFormat="1" ht="12.75">
      <c r="A28" s="10" t="s">
        <v>55</v>
      </c>
      <c r="D28" s="4">
        <f>SUM(D24:D27)</f>
        <v>28</v>
      </c>
    </row>
    <row r="31" spans="1:4" s="2" customFormat="1" ht="12.75">
      <c r="A31" s="2" t="s">
        <v>46</v>
      </c>
      <c r="B31" s="2" t="s">
        <v>11</v>
      </c>
      <c r="C31" s="2" t="s">
        <v>45</v>
      </c>
      <c r="D31" s="5">
        <v>67</v>
      </c>
    </row>
    <row r="32" spans="1:4" s="1" customFormat="1" ht="12.75">
      <c r="A32" s="10" t="s">
        <v>56</v>
      </c>
      <c r="D32" s="4">
        <f>SUM(D31)</f>
        <v>67</v>
      </c>
    </row>
    <row r="35" spans="1:4" ht="12.75">
      <c r="A35" t="s">
        <v>47</v>
      </c>
      <c r="B35" t="s">
        <v>7</v>
      </c>
      <c r="C35" t="s">
        <v>62</v>
      </c>
      <c r="D35" s="3">
        <v>9</v>
      </c>
    </row>
    <row r="36" spans="2:4" ht="12.75">
      <c r="B36" t="s">
        <v>7</v>
      </c>
      <c r="C36" t="s">
        <v>51</v>
      </c>
      <c r="D36" s="3">
        <v>7</v>
      </c>
    </row>
    <row r="37" spans="2:4" ht="12.75">
      <c r="B37" t="s">
        <v>7</v>
      </c>
      <c r="C37" t="s">
        <v>48</v>
      </c>
      <c r="D37" s="3">
        <v>3</v>
      </c>
    </row>
    <row r="38" spans="2:4" ht="12.75">
      <c r="B38" t="s">
        <v>7</v>
      </c>
      <c r="C38" t="s">
        <v>49</v>
      </c>
      <c r="D38" s="3">
        <v>47</v>
      </c>
    </row>
    <row r="39" spans="2:4" ht="12.75">
      <c r="B39" t="s">
        <v>85</v>
      </c>
      <c r="C39" t="s">
        <v>49</v>
      </c>
      <c r="D39" s="3">
        <v>8</v>
      </c>
    </row>
    <row r="40" spans="2:4" ht="12.75">
      <c r="B40" t="s">
        <v>8</v>
      </c>
      <c r="C40" t="s">
        <v>52</v>
      </c>
      <c r="D40" s="3">
        <v>3</v>
      </c>
    </row>
    <row r="41" spans="2:4" ht="12.75">
      <c r="B41" t="s">
        <v>7</v>
      </c>
      <c r="C41" t="s">
        <v>52</v>
      </c>
      <c r="D41" s="3">
        <v>4</v>
      </c>
    </row>
    <row r="42" spans="2:4" ht="12.75">
      <c r="B42" t="s">
        <v>7</v>
      </c>
      <c r="C42" t="s">
        <v>63</v>
      </c>
      <c r="D42" s="3">
        <v>1</v>
      </c>
    </row>
    <row r="43" spans="2:4" ht="12.75">
      <c r="B43" t="s">
        <v>7</v>
      </c>
      <c r="C43" t="s">
        <v>50</v>
      </c>
      <c r="D43" s="3">
        <v>8</v>
      </c>
    </row>
    <row r="45" spans="1:4" s="1" customFormat="1" ht="12.75">
      <c r="A45" s="10" t="s">
        <v>57</v>
      </c>
      <c r="D45" s="4">
        <f>SUM(D35:D44)</f>
        <v>90</v>
      </c>
    </row>
    <row r="47" spans="1:4" s="1" customFormat="1" ht="12.75">
      <c r="A47" s="10" t="s">
        <v>66</v>
      </c>
      <c r="D47" s="4">
        <f>SUM(D45,D32,D28,D21,D9)</f>
        <v>374</v>
      </c>
    </row>
    <row r="49" spans="1:4" ht="12.75">
      <c r="A49" s="12"/>
      <c r="B49" s="12"/>
      <c r="C49" s="12"/>
      <c r="D49" s="12"/>
    </row>
  </sheetData>
  <mergeCells count="1">
    <mergeCell ref="A49:D49"/>
  </mergeCells>
  <printOptions/>
  <pageMargins left="0.75" right="0.75" top="1" bottom="1" header="0.5" footer="0.25"/>
  <pageSetup horizontalDpi="300" verticalDpi="300" orientation="portrait" r:id="rId1"/>
  <headerFooter alignWithMargins="0">
    <oddHeader xml:space="preserve">&amp;C&amp;"Arial,Bold"The University of Alabama in Huntsville
Degrees Awarded July 1, 2004 - June 30, 2005
Masters Degrees </oddHeader>
    <oddFooter>&amp;L&amp;8Office of Institutional Research 
&amp;D
&amp;F 
&amp;A (das)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">
      <selection activeCell="D18" sqref="D18"/>
    </sheetView>
  </sheetViews>
  <sheetFormatPr defaultColWidth="9.140625" defaultRowHeight="12.75"/>
  <cols>
    <col min="1" max="1" width="20.140625" style="0" bestFit="1" customWidth="1"/>
    <col min="2" max="2" width="7.57421875" style="0" bestFit="1" customWidth="1"/>
    <col min="3" max="3" width="34.7109375" style="0" bestFit="1" customWidth="1"/>
    <col min="4" max="4" width="17.421875" style="3" bestFit="1" customWidth="1"/>
    <col min="5" max="5" width="13.28125" style="0" bestFit="1" customWidth="1"/>
  </cols>
  <sheetData>
    <row r="1" spans="1:4" s="1" customFormat="1" ht="12.75">
      <c r="A1" s="1" t="s">
        <v>16</v>
      </c>
      <c r="B1" s="1" t="s">
        <v>17</v>
      </c>
      <c r="C1" s="1" t="s">
        <v>18</v>
      </c>
      <c r="D1" s="4" t="s">
        <v>19</v>
      </c>
    </row>
    <row r="4" spans="1:4" ht="12.75">
      <c r="A4" t="s">
        <v>27</v>
      </c>
      <c r="B4" t="s">
        <v>64</v>
      </c>
      <c r="C4" t="s">
        <v>28</v>
      </c>
      <c r="D4" s="3">
        <v>1</v>
      </c>
    </row>
    <row r="5" spans="2:4" ht="12.75">
      <c r="B5" t="s">
        <v>64</v>
      </c>
      <c r="C5" t="s">
        <v>32</v>
      </c>
      <c r="D5" s="3">
        <v>2</v>
      </c>
    </row>
    <row r="6" spans="2:4" ht="12.75">
      <c r="B6" t="s">
        <v>64</v>
      </c>
      <c r="C6" t="s">
        <v>29</v>
      </c>
      <c r="D6" s="3">
        <v>6</v>
      </c>
    </row>
    <row r="7" spans="2:4" ht="12.75">
      <c r="B7" t="s">
        <v>64</v>
      </c>
      <c r="C7" t="s">
        <v>33</v>
      </c>
      <c r="D7" s="3">
        <v>6</v>
      </c>
    </row>
    <row r="8" spans="2:4" ht="12.75">
      <c r="B8" t="s">
        <v>64</v>
      </c>
      <c r="C8" t="s">
        <v>30</v>
      </c>
      <c r="D8" s="3">
        <v>8</v>
      </c>
    </row>
    <row r="9" spans="2:5" s="1" customFormat="1" ht="12.75">
      <c r="B9" t="s">
        <v>64</v>
      </c>
      <c r="C9" t="s">
        <v>65</v>
      </c>
      <c r="D9" s="3">
        <v>5</v>
      </c>
      <c r="E9"/>
    </row>
    <row r="10" spans="1:5" ht="12.75">
      <c r="A10" s="10" t="s">
        <v>54</v>
      </c>
      <c r="B10" s="1"/>
      <c r="C10" s="1"/>
      <c r="D10" s="4">
        <f>SUM(D4:D9)</f>
        <v>28</v>
      </c>
      <c r="E10" s="1"/>
    </row>
    <row r="11" spans="1:5" ht="12.75">
      <c r="A11" s="1"/>
      <c r="B11" s="1"/>
      <c r="C11" s="1"/>
      <c r="D11" s="4"/>
      <c r="E11" s="1"/>
    </row>
    <row r="12" ht="12.75">
      <c r="A12" t="s">
        <v>47</v>
      </c>
    </row>
    <row r="13" spans="2:4" ht="12.75">
      <c r="B13" t="s">
        <v>64</v>
      </c>
      <c r="C13" t="s">
        <v>62</v>
      </c>
      <c r="D13" s="3">
        <v>2</v>
      </c>
    </row>
    <row r="14" spans="2:4" ht="12.75">
      <c r="B14" t="s">
        <v>64</v>
      </c>
      <c r="C14" t="s">
        <v>49</v>
      </c>
      <c r="D14" s="3">
        <v>4</v>
      </c>
    </row>
    <row r="15" spans="2:5" s="1" customFormat="1" ht="12.75">
      <c r="B15" t="s">
        <v>64</v>
      </c>
      <c r="C15" t="s">
        <v>80</v>
      </c>
      <c r="D15" s="3">
        <v>1</v>
      </c>
      <c r="E15"/>
    </row>
    <row r="16" spans="2:5" ht="12.75">
      <c r="B16" t="s">
        <v>64</v>
      </c>
      <c r="C16" t="s">
        <v>63</v>
      </c>
      <c r="D16" s="3">
        <v>1</v>
      </c>
      <c r="E16" s="1"/>
    </row>
    <row r="17" spans="2:5" s="1" customFormat="1" ht="12.75">
      <c r="B17" t="s">
        <v>64</v>
      </c>
      <c r="C17" t="s">
        <v>50</v>
      </c>
      <c r="D17" s="5">
        <v>3</v>
      </c>
      <c r="E17"/>
    </row>
    <row r="18" spans="1:5" ht="12.75">
      <c r="A18" s="10" t="s">
        <v>57</v>
      </c>
      <c r="B18" s="1"/>
      <c r="C18" s="1"/>
      <c r="D18" s="4">
        <f>SUM(D13:D17)</f>
        <v>11</v>
      </c>
      <c r="E18" s="1"/>
    </row>
    <row r="19" spans="2:5" s="1" customFormat="1" ht="12.75">
      <c r="B19"/>
      <c r="C19"/>
      <c r="D19" s="3"/>
      <c r="E19"/>
    </row>
    <row r="20" spans="1:5" ht="12.75">
      <c r="A20" s="10" t="s">
        <v>68</v>
      </c>
      <c r="B20" s="1"/>
      <c r="C20" s="1"/>
      <c r="D20" s="4">
        <f>SUM(D18,D10)</f>
        <v>39</v>
      </c>
      <c r="E20" s="1"/>
    </row>
    <row r="21" spans="2:5" s="1" customFormat="1" ht="12.75">
      <c r="B21"/>
      <c r="C21"/>
      <c r="D21" s="3"/>
      <c r="E21"/>
    </row>
    <row r="22" spans="2:5" ht="12.75">
      <c r="B22" s="1"/>
      <c r="C22" s="1"/>
      <c r="D22" s="4"/>
      <c r="E22" s="1"/>
    </row>
    <row r="23" spans="2:5" s="2" customFormat="1" ht="12.75">
      <c r="B23"/>
      <c r="C23"/>
      <c r="D23" s="3"/>
      <c r="E23"/>
    </row>
    <row r="24" spans="2:5" s="1" customFormat="1" ht="12.75">
      <c r="B24" s="2"/>
      <c r="C24" s="2"/>
      <c r="D24" s="5"/>
      <c r="E24" s="2"/>
    </row>
    <row r="25" spans="2:5" ht="12.75">
      <c r="B25" s="1"/>
      <c r="C25" s="1"/>
      <c r="D25" s="4"/>
      <c r="E25" s="1"/>
    </row>
    <row r="34" spans="2:5" s="1" customFormat="1" ht="12.75">
      <c r="B34"/>
      <c r="C34"/>
      <c r="D34" s="3"/>
      <c r="E34"/>
    </row>
    <row r="35" spans="2:5" ht="12.75">
      <c r="B35" s="1"/>
      <c r="C35" s="1"/>
      <c r="D35" s="4"/>
      <c r="E35" s="1"/>
    </row>
    <row r="36" spans="2:5" s="1" customFormat="1" ht="12.75">
      <c r="B36"/>
      <c r="C36"/>
      <c r="D36" s="3"/>
      <c r="E36"/>
    </row>
    <row r="37" spans="2:5" ht="12.75">
      <c r="B37" s="1"/>
      <c r="C37" s="1"/>
      <c r="D37" s="4"/>
      <c r="E37" s="1"/>
    </row>
    <row r="38" ht="12.75">
      <c r="A38" s="4"/>
    </row>
    <row r="39" spans="2:5" ht="12.75">
      <c r="B39" s="4"/>
      <c r="C39" s="4"/>
      <c r="D39" s="4"/>
      <c r="E39" s="4"/>
    </row>
  </sheetData>
  <printOptions/>
  <pageMargins left="0.75" right="0.75" top="1.25" bottom="1" header="0.5" footer="0.25"/>
  <pageSetup horizontalDpi="300" verticalDpi="300" orientation="portrait" r:id="rId1"/>
  <headerFooter alignWithMargins="0">
    <oddHeader xml:space="preserve">&amp;C&amp;"Arial,Bold"The University of Alabama in Huntsville
Degrees Awarded July 1, 2004 - June 30, 2005
Doctoral Degrees  </oddHeader>
    <oddFooter>&amp;L&amp;8Office of Institutional Research 
&amp;D
&amp;F 
&amp;A (das)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D13" sqref="D13"/>
    </sheetView>
  </sheetViews>
  <sheetFormatPr defaultColWidth="9.140625" defaultRowHeight="12.75"/>
  <cols>
    <col min="1" max="1" width="26.8515625" style="0" customWidth="1"/>
    <col min="4" max="4" width="19.57421875" style="3" bestFit="1" customWidth="1"/>
    <col min="5" max="5" width="13.8515625" style="0" bestFit="1" customWidth="1"/>
  </cols>
  <sheetData>
    <row r="1" spans="1:5" ht="12.75">
      <c r="A1" s="1" t="s">
        <v>16</v>
      </c>
      <c r="B1" s="1" t="s">
        <v>17</v>
      </c>
      <c r="C1" s="1" t="s">
        <v>18</v>
      </c>
      <c r="D1" s="4" t="s">
        <v>71</v>
      </c>
      <c r="E1" s="1" t="s">
        <v>70</v>
      </c>
    </row>
    <row r="3" spans="1:5" ht="12.75">
      <c r="A3" t="s">
        <v>21</v>
      </c>
      <c r="B3" t="s">
        <v>95</v>
      </c>
      <c r="C3" t="s">
        <v>83</v>
      </c>
      <c r="D3" s="3">
        <v>6</v>
      </c>
      <c r="E3" t="s">
        <v>72</v>
      </c>
    </row>
    <row r="4" spans="2:5" ht="12.75">
      <c r="B4" t="s">
        <v>95</v>
      </c>
      <c r="C4" t="s">
        <v>86</v>
      </c>
      <c r="D4" s="3">
        <v>1</v>
      </c>
      <c r="E4" t="s">
        <v>72</v>
      </c>
    </row>
    <row r="6" spans="1:5" ht="12.75">
      <c r="A6" t="s">
        <v>45</v>
      </c>
      <c r="B6" t="s">
        <v>95</v>
      </c>
      <c r="C6" t="s">
        <v>89</v>
      </c>
      <c r="D6" s="3">
        <v>1</v>
      </c>
      <c r="E6" t="s">
        <v>82</v>
      </c>
    </row>
    <row r="7" spans="2:5" ht="12.75">
      <c r="B7" t="s">
        <v>95</v>
      </c>
      <c r="C7" t="s">
        <v>96</v>
      </c>
      <c r="D7" s="3">
        <v>13</v>
      </c>
      <c r="E7" t="s">
        <v>73</v>
      </c>
    </row>
    <row r="9" spans="1:5" ht="12.75">
      <c r="A9" t="s">
        <v>47</v>
      </c>
      <c r="B9" t="s">
        <v>95</v>
      </c>
      <c r="C9" t="s">
        <v>84</v>
      </c>
      <c r="D9" s="3">
        <v>2</v>
      </c>
      <c r="E9" t="s">
        <v>82</v>
      </c>
    </row>
    <row r="11" spans="1:5" ht="12.75">
      <c r="A11" s="11" t="s">
        <v>35</v>
      </c>
      <c r="B11" t="s">
        <v>95</v>
      </c>
      <c r="C11" t="s">
        <v>87</v>
      </c>
      <c r="D11" s="3">
        <v>5</v>
      </c>
      <c r="E11" t="s">
        <v>82</v>
      </c>
    </row>
    <row r="12" spans="3:5" ht="12.75">
      <c r="C12" t="s">
        <v>88</v>
      </c>
      <c r="D12" s="3">
        <v>3</v>
      </c>
      <c r="E12" t="s">
        <v>82</v>
      </c>
    </row>
    <row r="16" spans="1:4" s="1" customFormat="1" ht="12.75">
      <c r="A16" s="1" t="s">
        <v>74</v>
      </c>
      <c r="D16" s="4">
        <f>SUM(D3:D15)</f>
        <v>31</v>
      </c>
    </row>
  </sheetData>
  <printOptions horizontalCentered="1"/>
  <pageMargins left="0.75" right="0.75" top="1.25" bottom="1" header="0.5" footer="0.25"/>
  <pageSetup horizontalDpi="300" verticalDpi="300" orientation="portrait" r:id="rId1"/>
  <headerFooter alignWithMargins="0">
    <oddHeader xml:space="preserve">&amp;C&amp;"Arial,Bold"The University of Alabama in Huntsville
Degrees Awarded July 1, 2004 - June 30, 2005
Certificates </oddHeader>
    <oddFooter>&amp;L&amp;8Office of Institutional Research 
&amp;D
&amp;F 
&amp;A (das)&amp;10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UAH Provost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Stowers</dc:creator>
  <cp:keywords/>
  <dc:description/>
  <cp:lastModifiedBy>Debbie Stowers</cp:lastModifiedBy>
  <cp:lastPrinted>2005-06-14T15:34:46Z</cp:lastPrinted>
  <dcterms:created xsi:type="dcterms:W3CDTF">2001-07-13T22:54:28Z</dcterms:created>
  <dcterms:modified xsi:type="dcterms:W3CDTF">2005-07-08T15:46:59Z</dcterms:modified>
  <cp:category/>
  <cp:version/>
  <cp:contentType/>
  <cp:contentStatus/>
</cp:coreProperties>
</file>