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495" windowWidth="24675" windowHeight="11730"/>
  </bookViews>
  <sheets>
    <sheet name="2013_01" sheetId="1" r:id="rId1"/>
    <sheet name="2013_02" sheetId="2" r:id="rId2"/>
    <sheet name="2013_03" sheetId="4" r:id="rId3"/>
    <sheet name="2013_04" sheetId="3" r:id="rId4"/>
    <sheet name="2013_05" sheetId="5" r:id="rId5"/>
    <sheet name="2013_06" sheetId="6" r:id="rId6"/>
    <sheet name="2013_07" sheetId="7" r:id="rId7"/>
    <sheet name="2013_08" sheetId="8" r:id="rId8"/>
    <sheet name="2013_09" sheetId="9" r:id="rId9"/>
    <sheet name="2013_10" sheetId="10" r:id="rId10"/>
    <sheet name="2013_11" sheetId="11" r:id="rId11"/>
    <sheet name="2013_12" sheetId="12" r:id="rId12"/>
    <sheet name="2013_13" sheetId="13" r:id="rId13"/>
    <sheet name="2013_14" sheetId="14" r:id="rId14"/>
    <sheet name="2013_15" sheetId="15" r:id="rId15"/>
    <sheet name="2013_16" sheetId="16" r:id="rId16"/>
    <sheet name="2013_17" sheetId="17" r:id="rId17"/>
    <sheet name="2013_18" sheetId="18" r:id="rId18"/>
    <sheet name="2013_19" sheetId="19" r:id="rId19"/>
    <sheet name="2013_20" sheetId="20" r:id="rId20"/>
    <sheet name="2013_21" sheetId="21" r:id="rId21"/>
    <sheet name="2013_22" sheetId="22" r:id="rId22"/>
    <sheet name="2013_23" sheetId="23" r:id="rId23"/>
    <sheet name="2013_24" sheetId="24" r:id="rId24"/>
    <sheet name="2013_25" sheetId="25" r:id="rId25"/>
    <sheet name="2013_26" sheetId="26" r:id="rId26"/>
  </sheets>
  <definedNames>
    <definedName name="_xlnm.Print_Area" localSheetId="0">'2013_01'!$A$1:$S$47</definedName>
    <definedName name="_xlnm.Print_Area" localSheetId="1">'2013_02'!$A$1:$S$45</definedName>
    <definedName name="_xlnm.Print_Area" localSheetId="2">'2013_03'!$E$1:$W$48</definedName>
    <definedName name="_xlnm.Print_Area" localSheetId="3">'2013_04'!$A$1:$S$48</definedName>
    <definedName name="_xlnm.Print_Area" localSheetId="4">'2013_05'!$A$1:$S$48</definedName>
    <definedName name="_xlnm.Print_Area" localSheetId="5">'2013_06'!$A$1:$S$48</definedName>
    <definedName name="_xlnm.Print_Area" localSheetId="6">'2013_07'!$A$1:$S$48</definedName>
    <definedName name="_xlnm.Print_Area" localSheetId="7">'2013_08'!$A$1:$S$48</definedName>
    <definedName name="_xlnm.Print_Area" localSheetId="8">'2013_09'!$A$1:$S$48</definedName>
    <definedName name="_xlnm.Print_Area" localSheetId="9">'2013_10'!$A$1:$S$48</definedName>
    <definedName name="_xlnm.Print_Area" localSheetId="10">'2013_11'!$A$1:$S$48</definedName>
    <definedName name="_xlnm.Print_Area" localSheetId="11">'2013_12'!$A$1:$S$48</definedName>
    <definedName name="_xlnm.Print_Area" localSheetId="12">'2013_13'!$A$1:$S$48</definedName>
    <definedName name="_xlnm.Print_Area" localSheetId="13">'2013_14'!$A$1:$S$48</definedName>
    <definedName name="_xlnm.Print_Area" localSheetId="14">'2013_15'!$A$1:$S$48</definedName>
    <definedName name="_xlnm.Print_Area" localSheetId="15">'2013_16'!$A$1:$S$48</definedName>
    <definedName name="_xlnm.Print_Area" localSheetId="16">'2013_17'!$A$1:$S$48</definedName>
    <definedName name="_xlnm.Print_Area" localSheetId="17">'2013_18'!$A$1:$S$48</definedName>
    <definedName name="_xlnm.Print_Area" localSheetId="18">'2013_19'!$A$1:$S$48</definedName>
    <definedName name="_xlnm.Print_Area" localSheetId="19">'2013_20'!$A$1:$S$48</definedName>
    <definedName name="_xlnm.Print_Area" localSheetId="20">'2013_21'!$A$1:$S$48</definedName>
    <definedName name="_xlnm.Print_Area" localSheetId="21">'2013_22'!$A$1:$S$48</definedName>
    <definedName name="_xlnm.Print_Area" localSheetId="22">'2013_23'!$A$1:$S$48</definedName>
    <definedName name="_xlnm.Print_Area" localSheetId="23">'2013_24'!$A$1:$S$48</definedName>
    <definedName name="_xlnm.Print_Area" localSheetId="24">'2013_25'!$A$1:$S$48</definedName>
    <definedName name="_xlnm.Print_Area" localSheetId="25">'2013_26'!$A$1:$S$48</definedName>
  </definedNames>
  <calcPr calcId="145621"/>
</workbook>
</file>

<file path=xl/calcChain.xml><?xml version="1.0" encoding="utf-8"?>
<calcChain xmlns="http://schemas.openxmlformats.org/spreadsheetml/2006/main">
  <c r="N31" i="26" l="1"/>
  <c r="J31" i="26"/>
  <c r="O32" i="26" s="1"/>
  <c r="F31" i="26"/>
  <c r="P30" i="26"/>
  <c r="O30" i="26"/>
  <c r="O31" i="26" s="1"/>
  <c r="N30" i="26"/>
  <c r="M30" i="26"/>
  <c r="M31" i="26" s="1"/>
  <c r="L30" i="26"/>
  <c r="K30" i="26"/>
  <c r="K31" i="26" s="1"/>
  <c r="J30" i="26"/>
  <c r="I30" i="26"/>
  <c r="I31" i="26" s="1"/>
  <c r="H30" i="26"/>
  <c r="G30" i="26"/>
  <c r="G31" i="26" s="1"/>
  <c r="F30" i="26"/>
  <c r="E30" i="26"/>
  <c r="E31" i="26" s="1"/>
  <c r="D30" i="26"/>
  <c r="C30" i="26"/>
  <c r="C31" i="26" s="1"/>
  <c r="H32" i="26" s="1"/>
  <c r="Q28" i="26"/>
  <c r="Q26" i="26"/>
  <c r="Q24" i="26"/>
  <c r="Q23" i="26"/>
  <c r="Q22" i="26"/>
  <c r="Q21" i="26"/>
  <c r="Q30" i="26" s="1"/>
  <c r="Q31" i="26" s="1"/>
  <c r="Q20" i="26"/>
  <c r="Q19" i="26"/>
  <c r="Q18" i="26"/>
  <c r="Q16" i="26"/>
  <c r="P16" i="26"/>
  <c r="P31" i="26" s="1"/>
  <c r="O16" i="26"/>
  <c r="N16" i="26"/>
  <c r="M16" i="26"/>
  <c r="L16" i="26"/>
  <c r="L31" i="26" s="1"/>
  <c r="K16" i="26"/>
  <c r="J16" i="26"/>
  <c r="I16" i="26"/>
  <c r="H16" i="26"/>
  <c r="H31" i="26" s="1"/>
  <c r="G16" i="26"/>
  <c r="F16" i="26"/>
  <c r="E16" i="26"/>
  <c r="D16" i="26"/>
  <c r="D31" i="26" s="1"/>
  <c r="C16" i="26"/>
  <c r="Q15" i="26"/>
  <c r="C14" i="26"/>
  <c r="C17" i="26" s="1"/>
  <c r="D13" i="26"/>
  <c r="E13" i="26" s="1"/>
  <c r="C13" i="26"/>
  <c r="P31" i="25"/>
  <c r="N31" i="25"/>
  <c r="L31" i="25"/>
  <c r="J31" i="25"/>
  <c r="H31" i="25"/>
  <c r="F31" i="25"/>
  <c r="D31" i="25"/>
  <c r="P30" i="25"/>
  <c r="O30" i="25"/>
  <c r="O31" i="25" s="1"/>
  <c r="N30" i="25"/>
  <c r="M30" i="25"/>
  <c r="M31" i="25" s="1"/>
  <c r="L30" i="25"/>
  <c r="K30" i="25"/>
  <c r="K31" i="25" s="1"/>
  <c r="J30" i="25"/>
  <c r="I30" i="25"/>
  <c r="I31" i="25" s="1"/>
  <c r="H30" i="25"/>
  <c r="G30" i="25"/>
  <c r="G31" i="25" s="1"/>
  <c r="F30" i="25"/>
  <c r="E30" i="25"/>
  <c r="E31" i="25" s="1"/>
  <c r="D30" i="25"/>
  <c r="C30" i="25"/>
  <c r="C31" i="25" s="1"/>
  <c r="H32" i="25" s="1"/>
  <c r="Q28" i="25"/>
  <c r="Q26" i="25"/>
  <c r="Q24" i="25"/>
  <c r="Q23" i="25"/>
  <c r="Q22" i="25"/>
  <c r="Q21" i="25"/>
  <c r="Q20" i="25"/>
  <c r="Q19" i="25"/>
  <c r="Q30" i="25" s="1"/>
  <c r="Q31" i="25" s="1"/>
  <c r="Q18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Q15" i="25"/>
  <c r="C14" i="25"/>
  <c r="C17" i="25" s="1"/>
  <c r="D13" i="25"/>
  <c r="E13" i="25" s="1"/>
  <c r="C13" i="25"/>
  <c r="O31" i="24"/>
  <c r="K31" i="24"/>
  <c r="G31" i="24"/>
  <c r="C31" i="24"/>
  <c r="P30" i="24"/>
  <c r="O30" i="24"/>
  <c r="N30" i="24"/>
  <c r="N31" i="24" s="1"/>
  <c r="M30" i="24"/>
  <c r="M31" i="24" s="1"/>
  <c r="L30" i="24"/>
  <c r="K30" i="24"/>
  <c r="J30" i="24"/>
  <c r="J31" i="24" s="1"/>
  <c r="I30" i="24"/>
  <c r="I31" i="24" s="1"/>
  <c r="H30" i="24"/>
  <c r="G30" i="24"/>
  <c r="F30" i="24"/>
  <c r="F31" i="24" s="1"/>
  <c r="E30" i="24"/>
  <c r="E31" i="24" s="1"/>
  <c r="D30" i="24"/>
  <c r="C30" i="24"/>
  <c r="Q28" i="24"/>
  <c r="Q26" i="24"/>
  <c r="Q24" i="24"/>
  <c r="Q23" i="24"/>
  <c r="Q22" i="24"/>
  <c r="Q21" i="24"/>
  <c r="Q20" i="24"/>
  <c r="Q19" i="24"/>
  <c r="Q18" i="24"/>
  <c r="Q30" i="24" s="1"/>
  <c r="Q31" i="24" s="1"/>
  <c r="Q16" i="24"/>
  <c r="P16" i="24"/>
  <c r="P31" i="24" s="1"/>
  <c r="O16" i="24"/>
  <c r="N16" i="24"/>
  <c r="M16" i="24"/>
  <c r="L16" i="24"/>
  <c r="L31" i="24" s="1"/>
  <c r="K16" i="24"/>
  <c r="J16" i="24"/>
  <c r="I16" i="24"/>
  <c r="H16" i="24"/>
  <c r="H31" i="24" s="1"/>
  <c r="G16" i="24"/>
  <c r="F16" i="24"/>
  <c r="E16" i="24"/>
  <c r="D16" i="24"/>
  <c r="D31" i="24" s="1"/>
  <c r="C16" i="24"/>
  <c r="Q15" i="24"/>
  <c r="D13" i="24"/>
  <c r="D14" i="24" s="1"/>
  <c r="D17" i="24" s="1"/>
  <c r="C13" i="24"/>
  <c r="C14" i="24" s="1"/>
  <c r="C17" i="24" s="1"/>
  <c r="O31" i="23"/>
  <c r="K31" i="23"/>
  <c r="G31" i="23"/>
  <c r="C31" i="23"/>
  <c r="P30" i="23"/>
  <c r="O30" i="23"/>
  <c r="N30" i="23"/>
  <c r="N31" i="23" s="1"/>
  <c r="M30" i="23"/>
  <c r="M31" i="23" s="1"/>
  <c r="L30" i="23"/>
  <c r="K30" i="23"/>
  <c r="J30" i="23"/>
  <c r="J31" i="23" s="1"/>
  <c r="I30" i="23"/>
  <c r="I31" i="23" s="1"/>
  <c r="H30" i="23"/>
  <c r="G30" i="23"/>
  <c r="F30" i="23"/>
  <c r="F31" i="23" s="1"/>
  <c r="E30" i="23"/>
  <c r="E31" i="23" s="1"/>
  <c r="D30" i="23"/>
  <c r="C30" i="23"/>
  <c r="Q28" i="23"/>
  <c r="Q26" i="23"/>
  <c r="Q24" i="23"/>
  <c r="Q23" i="23"/>
  <c r="Q22" i="23"/>
  <c r="Q21" i="23"/>
  <c r="Q20" i="23"/>
  <c r="Q19" i="23"/>
  <c r="Q18" i="23"/>
  <c r="Q30" i="23" s="1"/>
  <c r="Q31" i="23" s="1"/>
  <c r="Q16" i="23"/>
  <c r="P16" i="23"/>
  <c r="P31" i="23" s="1"/>
  <c r="O16" i="23"/>
  <c r="N16" i="23"/>
  <c r="M16" i="23"/>
  <c r="L16" i="23"/>
  <c r="L31" i="23" s="1"/>
  <c r="K16" i="23"/>
  <c r="J16" i="23"/>
  <c r="I16" i="23"/>
  <c r="H16" i="23"/>
  <c r="H31" i="23" s="1"/>
  <c r="G16" i="23"/>
  <c r="F16" i="23"/>
  <c r="E16" i="23"/>
  <c r="D16" i="23"/>
  <c r="D31" i="23" s="1"/>
  <c r="C16" i="23"/>
  <c r="Q15" i="23"/>
  <c r="C14" i="23"/>
  <c r="C17" i="23" s="1"/>
  <c r="E13" i="23"/>
  <c r="E14" i="23" s="1"/>
  <c r="E17" i="23" s="1"/>
  <c r="D13" i="23"/>
  <c r="D14" i="23" s="1"/>
  <c r="D17" i="23" s="1"/>
  <c r="C13" i="23"/>
  <c r="P31" i="22"/>
  <c r="N31" i="22"/>
  <c r="L31" i="22"/>
  <c r="J31" i="22"/>
  <c r="H31" i="22"/>
  <c r="F31" i="22"/>
  <c r="D31" i="22"/>
  <c r="P30" i="22"/>
  <c r="O30" i="22"/>
  <c r="O31" i="22" s="1"/>
  <c r="N30" i="22"/>
  <c r="M30" i="22"/>
  <c r="M31" i="22" s="1"/>
  <c r="L30" i="22"/>
  <c r="K30" i="22"/>
  <c r="K31" i="22" s="1"/>
  <c r="J30" i="22"/>
  <c r="I30" i="22"/>
  <c r="I31" i="22" s="1"/>
  <c r="H30" i="22"/>
  <c r="G30" i="22"/>
  <c r="G31" i="22" s="1"/>
  <c r="F30" i="22"/>
  <c r="E30" i="22"/>
  <c r="E31" i="22" s="1"/>
  <c r="D30" i="22"/>
  <c r="C30" i="22"/>
  <c r="C31" i="22" s="1"/>
  <c r="H32" i="22" s="1"/>
  <c r="Q28" i="22"/>
  <c r="Q26" i="22"/>
  <c r="Q24" i="22"/>
  <c r="Q23" i="22"/>
  <c r="Q22" i="22"/>
  <c r="Q21" i="22"/>
  <c r="Q20" i="22"/>
  <c r="Q19" i="22"/>
  <c r="Q30" i="22" s="1"/>
  <c r="Q31" i="22" s="1"/>
  <c r="Q18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Q15" i="22"/>
  <c r="D13" i="22"/>
  <c r="E13" i="22" s="1"/>
  <c r="C13" i="22"/>
  <c r="C14" i="22" s="1"/>
  <c r="C17" i="22" s="1"/>
  <c r="P31" i="21"/>
  <c r="N31" i="21"/>
  <c r="L31" i="21"/>
  <c r="J31" i="21"/>
  <c r="H31" i="21"/>
  <c r="F31" i="21"/>
  <c r="D31" i="21"/>
  <c r="P30" i="21"/>
  <c r="O30" i="21"/>
  <c r="O31" i="21" s="1"/>
  <c r="N30" i="21"/>
  <c r="M30" i="21"/>
  <c r="M31" i="21" s="1"/>
  <c r="L30" i="21"/>
  <c r="K30" i="21"/>
  <c r="K31" i="21" s="1"/>
  <c r="J30" i="21"/>
  <c r="I30" i="21"/>
  <c r="I31" i="21" s="1"/>
  <c r="H30" i="21"/>
  <c r="G30" i="21"/>
  <c r="G31" i="21" s="1"/>
  <c r="F30" i="21"/>
  <c r="E30" i="21"/>
  <c r="E31" i="21" s="1"/>
  <c r="D30" i="21"/>
  <c r="C30" i="21"/>
  <c r="C31" i="21" s="1"/>
  <c r="H32" i="21" s="1"/>
  <c r="Q28" i="21"/>
  <c r="Q26" i="21"/>
  <c r="Q24" i="21"/>
  <c r="Q23" i="21"/>
  <c r="Q22" i="21"/>
  <c r="Q21" i="21"/>
  <c r="Q30" i="21" s="1"/>
  <c r="Q31" i="21" s="1"/>
  <c r="Q20" i="21"/>
  <c r="Q19" i="21"/>
  <c r="Q18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Q15" i="21"/>
  <c r="C14" i="21"/>
  <c r="C17" i="21" s="1"/>
  <c r="D13" i="21"/>
  <c r="E13" i="21" s="1"/>
  <c r="C13" i="21"/>
  <c r="P30" i="20"/>
  <c r="O30" i="20"/>
  <c r="N30" i="20"/>
  <c r="N31" i="20" s="1"/>
  <c r="M30" i="20"/>
  <c r="M31" i="20" s="1"/>
  <c r="L30" i="20"/>
  <c r="K30" i="20"/>
  <c r="J30" i="20"/>
  <c r="J31" i="20" s="1"/>
  <c r="I30" i="20"/>
  <c r="I31" i="20" s="1"/>
  <c r="H30" i="20"/>
  <c r="G30" i="20"/>
  <c r="F30" i="20"/>
  <c r="F31" i="20" s="1"/>
  <c r="E30" i="20"/>
  <c r="E31" i="20" s="1"/>
  <c r="D30" i="20"/>
  <c r="C30" i="20"/>
  <c r="Q28" i="20"/>
  <c r="Q26" i="20"/>
  <c r="Q24" i="20"/>
  <c r="Q23" i="20"/>
  <c r="Q22" i="20"/>
  <c r="Q21" i="20"/>
  <c r="Q20" i="20"/>
  <c r="Q19" i="20"/>
  <c r="Q18" i="20"/>
  <c r="Q30" i="20" s="1"/>
  <c r="Q31" i="20" s="1"/>
  <c r="Q16" i="20"/>
  <c r="P16" i="20"/>
  <c r="P31" i="20" s="1"/>
  <c r="O16" i="20"/>
  <c r="O31" i="20" s="1"/>
  <c r="N16" i="20"/>
  <c r="M16" i="20"/>
  <c r="L16" i="20"/>
  <c r="L31" i="20" s="1"/>
  <c r="K16" i="20"/>
  <c r="K31" i="20" s="1"/>
  <c r="J16" i="20"/>
  <c r="I16" i="20"/>
  <c r="H16" i="20"/>
  <c r="H31" i="20" s="1"/>
  <c r="G16" i="20"/>
  <c r="G31" i="20" s="1"/>
  <c r="F16" i="20"/>
  <c r="E16" i="20"/>
  <c r="D16" i="20"/>
  <c r="D31" i="20" s="1"/>
  <c r="C16" i="20"/>
  <c r="C31" i="20" s="1"/>
  <c r="H32" i="20" s="1"/>
  <c r="Q15" i="20"/>
  <c r="C13" i="20"/>
  <c r="C14" i="20" s="1"/>
  <c r="C17" i="20" s="1"/>
  <c r="P30" i="19"/>
  <c r="O30" i="19"/>
  <c r="N30" i="19"/>
  <c r="N31" i="19" s="1"/>
  <c r="M30" i="19"/>
  <c r="M31" i="19" s="1"/>
  <c r="L30" i="19"/>
  <c r="K30" i="19"/>
  <c r="J30" i="19"/>
  <c r="J31" i="19" s="1"/>
  <c r="I30" i="19"/>
  <c r="I31" i="19" s="1"/>
  <c r="H30" i="19"/>
  <c r="G30" i="19"/>
  <c r="F30" i="19"/>
  <c r="F31" i="19" s="1"/>
  <c r="E30" i="19"/>
  <c r="E31" i="19" s="1"/>
  <c r="D30" i="19"/>
  <c r="C30" i="19"/>
  <c r="Q28" i="19"/>
  <c r="Q26" i="19"/>
  <c r="Q24" i="19"/>
  <c r="Q23" i="19"/>
  <c r="Q22" i="19"/>
  <c r="Q21" i="19"/>
  <c r="Q20" i="19"/>
  <c r="Q19" i="19"/>
  <c r="Q18" i="19"/>
  <c r="Q30" i="19" s="1"/>
  <c r="Q31" i="19" s="1"/>
  <c r="Q16" i="19"/>
  <c r="P16" i="19"/>
  <c r="P31" i="19" s="1"/>
  <c r="O16" i="19"/>
  <c r="O31" i="19" s="1"/>
  <c r="N16" i="19"/>
  <c r="M16" i="19"/>
  <c r="L16" i="19"/>
  <c r="L31" i="19" s="1"/>
  <c r="K16" i="19"/>
  <c r="K31" i="19" s="1"/>
  <c r="J16" i="19"/>
  <c r="I16" i="19"/>
  <c r="H16" i="19"/>
  <c r="H31" i="19" s="1"/>
  <c r="G16" i="19"/>
  <c r="G31" i="19" s="1"/>
  <c r="F16" i="19"/>
  <c r="E16" i="19"/>
  <c r="D16" i="19"/>
  <c r="D31" i="19" s="1"/>
  <c r="C16" i="19"/>
  <c r="C31" i="19" s="1"/>
  <c r="H32" i="19" s="1"/>
  <c r="Q15" i="19"/>
  <c r="C13" i="19"/>
  <c r="D13" i="19" s="1"/>
  <c r="E13" i="19" s="1"/>
  <c r="P30" i="18"/>
  <c r="O30" i="18"/>
  <c r="N30" i="18"/>
  <c r="N31" i="18" s="1"/>
  <c r="M30" i="18"/>
  <c r="M31" i="18" s="1"/>
  <c r="L30" i="18"/>
  <c r="K30" i="18"/>
  <c r="J30" i="18"/>
  <c r="J31" i="18" s="1"/>
  <c r="I30" i="18"/>
  <c r="I31" i="18" s="1"/>
  <c r="H30" i="18"/>
  <c r="G30" i="18"/>
  <c r="F30" i="18"/>
  <c r="F31" i="18" s="1"/>
  <c r="E30" i="18"/>
  <c r="E31" i="18" s="1"/>
  <c r="D30" i="18"/>
  <c r="C30" i="18"/>
  <c r="Q28" i="18"/>
  <c r="Q26" i="18"/>
  <c r="Q24" i="18"/>
  <c r="Q23" i="18"/>
  <c r="Q22" i="18"/>
  <c r="Q21" i="18"/>
  <c r="Q20" i="18"/>
  <c r="Q19" i="18"/>
  <c r="Q18" i="18"/>
  <c r="Q30" i="18" s="1"/>
  <c r="Q31" i="18" s="1"/>
  <c r="Q16" i="18"/>
  <c r="P16" i="18"/>
  <c r="P31" i="18" s="1"/>
  <c r="O16" i="18"/>
  <c r="O31" i="18" s="1"/>
  <c r="N16" i="18"/>
  <c r="M16" i="18"/>
  <c r="L16" i="18"/>
  <c r="L31" i="18" s="1"/>
  <c r="K16" i="18"/>
  <c r="K31" i="18" s="1"/>
  <c r="J16" i="18"/>
  <c r="I16" i="18"/>
  <c r="H16" i="18"/>
  <c r="H31" i="18" s="1"/>
  <c r="G16" i="18"/>
  <c r="G31" i="18" s="1"/>
  <c r="F16" i="18"/>
  <c r="E16" i="18"/>
  <c r="D16" i="18"/>
  <c r="D31" i="18" s="1"/>
  <c r="C16" i="18"/>
  <c r="C31" i="18" s="1"/>
  <c r="H32" i="18" s="1"/>
  <c r="Q15" i="18"/>
  <c r="C13" i="18"/>
  <c r="C14" i="18" s="1"/>
  <c r="C17" i="18" s="1"/>
  <c r="N31" i="17"/>
  <c r="J31" i="17"/>
  <c r="O32" i="17" s="1"/>
  <c r="F31" i="17"/>
  <c r="P30" i="17"/>
  <c r="O30" i="17"/>
  <c r="N30" i="17"/>
  <c r="M30" i="17"/>
  <c r="M31" i="17" s="1"/>
  <c r="L30" i="17"/>
  <c r="K30" i="17"/>
  <c r="J30" i="17"/>
  <c r="I30" i="17"/>
  <c r="I31" i="17" s="1"/>
  <c r="H30" i="17"/>
  <c r="G30" i="17"/>
  <c r="F30" i="17"/>
  <c r="E30" i="17"/>
  <c r="E31" i="17" s="1"/>
  <c r="D30" i="17"/>
  <c r="C30" i="17"/>
  <c r="Q28" i="17"/>
  <c r="Q26" i="17"/>
  <c r="Q24" i="17"/>
  <c r="Q23" i="17"/>
  <c r="Q22" i="17"/>
  <c r="Q21" i="17"/>
  <c r="Q30" i="17" s="1"/>
  <c r="Q31" i="17" s="1"/>
  <c r="Q20" i="17"/>
  <c r="Q19" i="17"/>
  <c r="Q18" i="17"/>
  <c r="Q16" i="17"/>
  <c r="P16" i="17"/>
  <c r="P31" i="17" s="1"/>
  <c r="O16" i="17"/>
  <c r="O31" i="17" s="1"/>
  <c r="N16" i="17"/>
  <c r="M16" i="17"/>
  <c r="L16" i="17"/>
  <c r="L31" i="17" s="1"/>
  <c r="K16" i="17"/>
  <c r="K31" i="17" s="1"/>
  <c r="J16" i="17"/>
  <c r="I16" i="17"/>
  <c r="H16" i="17"/>
  <c r="H31" i="17" s="1"/>
  <c r="G16" i="17"/>
  <c r="G31" i="17" s="1"/>
  <c r="F16" i="17"/>
  <c r="E16" i="17"/>
  <c r="D16" i="17"/>
  <c r="D31" i="17" s="1"/>
  <c r="C16" i="17"/>
  <c r="C31" i="17" s="1"/>
  <c r="H32" i="17" s="1"/>
  <c r="Q15" i="17"/>
  <c r="C13" i="17"/>
  <c r="C14" i="17" s="1"/>
  <c r="C17" i="17" s="1"/>
  <c r="O31" i="16"/>
  <c r="K31" i="16"/>
  <c r="G31" i="16"/>
  <c r="C31" i="16"/>
  <c r="P30" i="16"/>
  <c r="O30" i="16"/>
  <c r="N30" i="16"/>
  <c r="N31" i="16" s="1"/>
  <c r="M30" i="16"/>
  <c r="M31" i="16" s="1"/>
  <c r="L30" i="16"/>
  <c r="K30" i="16"/>
  <c r="J30" i="16"/>
  <c r="J31" i="16" s="1"/>
  <c r="I30" i="16"/>
  <c r="I31" i="16" s="1"/>
  <c r="H30" i="16"/>
  <c r="G30" i="16"/>
  <c r="F30" i="16"/>
  <c r="F31" i="16" s="1"/>
  <c r="E30" i="16"/>
  <c r="E31" i="16" s="1"/>
  <c r="D30" i="16"/>
  <c r="C30" i="16"/>
  <c r="Q28" i="16"/>
  <c r="Q26" i="16"/>
  <c r="Q24" i="16"/>
  <c r="Q23" i="16"/>
  <c r="Q22" i="16"/>
  <c r="Q21" i="16"/>
  <c r="Q20" i="16"/>
  <c r="Q19" i="16"/>
  <c r="Q18" i="16"/>
  <c r="Q30" i="16" s="1"/>
  <c r="Q31" i="16" s="1"/>
  <c r="Q16" i="16"/>
  <c r="P16" i="16"/>
  <c r="P31" i="16" s="1"/>
  <c r="O16" i="16"/>
  <c r="N16" i="16"/>
  <c r="M16" i="16"/>
  <c r="L16" i="16"/>
  <c r="L31" i="16" s="1"/>
  <c r="K16" i="16"/>
  <c r="J16" i="16"/>
  <c r="I16" i="16"/>
  <c r="H16" i="16"/>
  <c r="H31" i="16" s="1"/>
  <c r="G16" i="16"/>
  <c r="F16" i="16"/>
  <c r="E16" i="16"/>
  <c r="D16" i="16"/>
  <c r="D31" i="16" s="1"/>
  <c r="C16" i="16"/>
  <c r="Q15" i="16"/>
  <c r="C13" i="16"/>
  <c r="C14" i="16" s="1"/>
  <c r="C17" i="16" s="1"/>
  <c r="P31" i="15"/>
  <c r="L31" i="15"/>
  <c r="H31" i="15"/>
  <c r="D31" i="15"/>
  <c r="P30" i="15"/>
  <c r="O30" i="15"/>
  <c r="O31" i="15" s="1"/>
  <c r="N30" i="15"/>
  <c r="M30" i="15"/>
  <c r="L30" i="15"/>
  <c r="K30" i="15"/>
  <c r="K31" i="15" s="1"/>
  <c r="J30" i="15"/>
  <c r="I30" i="15"/>
  <c r="H30" i="15"/>
  <c r="G30" i="15"/>
  <c r="G31" i="15" s="1"/>
  <c r="F30" i="15"/>
  <c r="E30" i="15"/>
  <c r="D30" i="15"/>
  <c r="C30" i="15"/>
  <c r="C31" i="15" s="1"/>
  <c r="H32" i="15" s="1"/>
  <c r="Q28" i="15"/>
  <c r="Q26" i="15"/>
  <c r="Q24" i="15"/>
  <c r="Q23" i="15"/>
  <c r="Q22" i="15"/>
  <c r="Q21" i="15"/>
  <c r="Q20" i="15"/>
  <c r="Q19" i="15"/>
  <c r="Q30" i="15" s="1"/>
  <c r="Q31" i="15" s="1"/>
  <c r="Q18" i="15"/>
  <c r="Q16" i="15"/>
  <c r="P16" i="15"/>
  <c r="O16" i="15"/>
  <c r="N16" i="15"/>
  <c r="N31" i="15" s="1"/>
  <c r="M16" i="15"/>
  <c r="M31" i="15" s="1"/>
  <c r="L16" i="15"/>
  <c r="K16" i="15"/>
  <c r="J16" i="15"/>
  <c r="J31" i="15" s="1"/>
  <c r="I16" i="15"/>
  <c r="I31" i="15" s="1"/>
  <c r="H16" i="15"/>
  <c r="G16" i="15"/>
  <c r="F16" i="15"/>
  <c r="F31" i="15" s="1"/>
  <c r="E16" i="15"/>
  <c r="E31" i="15" s="1"/>
  <c r="D16" i="15"/>
  <c r="C16" i="15"/>
  <c r="Q15" i="15"/>
  <c r="C13" i="15"/>
  <c r="C14" i="15" s="1"/>
  <c r="C17" i="15" s="1"/>
  <c r="D13" i="16" l="1"/>
  <c r="D13" i="17"/>
  <c r="D14" i="17" s="1"/>
  <c r="D17" i="17" s="1"/>
  <c r="D13" i="18"/>
  <c r="E13" i="18" s="1"/>
  <c r="E14" i="18" s="1"/>
  <c r="E17" i="18" s="1"/>
  <c r="C14" i="19"/>
  <c r="C17" i="19" s="1"/>
  <c r="D13" i="20"/>
  <c r="D14" i="20" s="1"/>
  <c r="D17" i="20" s="1"/>
  <c r="E13" i="24"/>
  <c r="E14" i="24" s="1"/>
  <c r="E17" i="24" s="1"/>
  <c r="E14" i="26"/>
  <c r="E17" i="26" s="1"/>
  <c r="F13" i="26"/>
  <c r="D14" i="26"/>
  <c r="D17" i="26" s="1"/>
  <c r="E14" i="25"/>
  <c r="E17" i="25" s="1"/>
  <c r="F13" i="25"/>
  <c r="O32" i="25"/>
  <c r="D14" i="25"/>
  <c r="D17" i="25" s="1"/>
  <c r="H32" i="24"/>
  <c r="O32" i="24"/>
  <c r="H32" i="23"/>
  <c r="O32" i="23"/>
  <c r="F13" i="23"/>
  <c r="O32" i="22"/>
  <c r="E14" i="22"/>
  <c r="E17" i="22" s="1"/>
  <c r="F13" i="22"/>
  <c r="D14" i="22"/>
  <c r="D17" i="22" s="1"/>
  <c r="E14" i="21"/>
  <c r="E17" i="21" s="1"/>
  <c r="F13" i="21"/>
  <c r="O32" i="21"/>
  <c r="D14" i="21"/>
  <c r="D17" i="21" s="1"/>
  <c r="O32" i="20"/>
  <c r="E14" i="19"/>
  <c r="E17" i="19" s="1"/>
  <c r="F13" i="19"/>
  <c r="O32" i="19"/>
  <c r="D14" i="19"/>
  <c r="D17" i="19" s="1"/>
  <c r="O32" i="18"/>
  <c r="D14" i="18"/>
  <c r="D17" i="18" s="1"/>
  <c r="H32" i="16"/>
  <c r="O32" i="16"/>
  <c r="O32" i="15"/>
  <c r="D13" i="15"/>
  <c r="P30" i="14"/>
  <c r="O30" i="14"/>
  <c r="O31" i="14" s="1"/>
  <c r="N30" i="14"/>
  <c r="N31" i="14" s="1"/>
  <c r="M30" i="14"/>
  <c r="M31" i="14" s="1"/>
  <c r="L30" i="14"/>
  <c r="K30" i="14"/>
  <c r="K31" i="14" s="1"/>
  <c r="J30" i="14"/>
  <c r="J31" i="14" s="1"/>
  <c r="I30" i="14"/>
  <c r="I31" i="14" s="1"/>
  <c r="H30" i="14"/>
  <c r="G30" i="14"/>
  <c r="G31" i="14" s="1"/>
  <c r="F30" i="14"/>
  <c r="F31" i="14" s="1"/>
  <c r="E30" i="14"/>
  <c r="E31" i="14" s="1"/>
  <c r="D30" i="14"/>
  <c r="C30" i="14"/>
  <c r="C31" i="14" s="1"/>
  <c r="H32" i="14" s="1"/>
  <c r="Q28" i="14"/>
  <c r="Q26" i="14"/>
  <c r="Q24" i="14"/>
  <c r="Q23" i="14"/>
  <c r="Q22" i="14"/>
  <c r="Q21" i="14"/>
  <c r="Q20" i="14"/>
  <c r="Q19" i="14"/>
  <c r="Q18" i="14"/>
  <c r="Q30" i="14" s="1"/>
  <c r="Q31" i="14" s="1"/>
  <c r="Q16" i="14"/>
  <c r="P16" i="14"/>
  <c r="P31" i="14" s="1"/>
  <c r="O16" i="14"/>
  <c r="N16" i="14"/>
  <c r="M16" i="14"/>
  <c r="L16" i="14"/>
  <c r="L31" i="14" s="1"/>
  <c r="K16" i="14"/>
  <c r="J16" i="14"/>
  <c r="I16" i="14"/>
  <c r="H16" i="14"/>
  <c r="H31" i="14" s="1"/>
  <c r="G16" i="14"/>
  <c r="F16" i="14"/>
  <c r="E16" i="14"/>
  <c r="D16" i="14"/>
  <c r="D31" i="14" s="1"/>
  <c r="C16" i="14"/>
  <c r="Q15" i="14"/>
  <c r="C14" i="14"/>
  <c r="C17" i="14" s="1"/>
  <c r="C13" i="14"/>
  <c r="D13" i="14" s="1"/>
  <c r="P30" i="13"/>
  <c r="O30" i="13"/>
  <c r="O31" i="13" s="1"/>
  <c r="N30" i="13"/>
  <c r="N31" i="13" s="1"/>
  <c r="M30" i="13"/>
  <c r="M31" i="13" s="1"/>
  <c r="L30" i="13"/>
  <c r="K30" i="13"/>
  <c r="K31" i="13" s="1"/>
  <c r="J30" i="13"/>
  <c r="J31" i="13" s="1"/>
  <c r="I30" i="13"/>
  <c r="I31" i="13" s="1"/>
  <c r="H30" i="13"/>
  <c r="G30" i="13"/>
  <c r="G31" i="13" s="1"/>
  <c r="F30" i="13"/>
  <c r="F31" i="13" s="1"/>
  <c r="E30" i="13"/>
  <c r="E31" i="13" s="1"/>
  <c r="D30" i="13"/>
  <c r="C30" i="13"/>
  <c r="C31" i="13" s="1"/>
  <c r="Q28" i="13"/>
  <c r="Q26" i="13"/>
  <c r="Q24" i="13"/>
  <c r="Q23" i="13"/>
  <c r="Q22" i="13"/>
  <c r="Q21" i="13"/>
  <c r="Q20" i="13"/>
  <c r="Q19" i="13"/>
  <c r="Q18" i="13"/>
  <c r="Q30" i="13" s="1"/>
  <c r="Q31" i="13" s="1"/>
  <c r="Q16" i="13"/>
  <c r="P16" i="13"/>
  <c r="P31" i="13" s="1"/>
  <c r="O16" i="13"/>
  <c r="N16" i="13"/>
  <c r="M16" i="13"/>
  <c r="L16" i="13"/>
  <c r="L31" i="13" s="1"/>
  <c r="K16" i="13"/>
  <c r="J16" i="13"/>
  <c r="I16" i="13"/>
  <c r="H16" i="13"/>
  <c r="H31" i="13" s="1"/>
  <c r="G16" i="13"/>
  <c r="F16" i="13"/>
  <c r="E16" i="13"/>
  <c r="D16" i="13"/>
  <c r="D31" i="13" s="1"/>
  <c r="C16" i="13"/>
  <c r="Q15" i="13"/>
  <c r="C14" i="13"/>
  <c r="C17" i="13" s="1"/>
  <c r="C13" i="13"/>
  <c r="D13" i="13" s="1"/>
  <c r="N31" i="12"/>
  <c r="J31" i="12"/>
  <c r="F31" i="12"/>
  <c r="P30" i="12"/>
  <c r="O30" i="12"/>
  <c r="O31" i="12" s="1"/>
  <c r="N30" i="12"/>
  <c r="M30" i="12"/>
  <c r="M31" i="12" s="1"/>
  <c r="L30" i="12"/>
  <c r="K30" i="12"/>
  <c r="K31" i="12" s="1"/>
  <c r="J30" i="12"/>
  <c r="I30" i="12"/>
  <c r="I31" i="12" s="1"/>
  <c r="H30" i="12"/>
  <c r="G30" i="12"/>
  <c r="G31" i="12" s="1"/>
  <c r="F30" i="12"/>
  <c r="E30" i="12"/>
  <c r="E31" i="12" s="1"/>
  <c r="D30" i="12"/>
  <c r="C30" i="12"/>
  <c r="C31" i="12" s="1"/>
  <c r="Q28" i="12"/>
  <c r="Q26" i="12"/>
  <c r="Q24" i="12"/>
  <c r="Q23" i="12"/>
  <c r="Q22" i="12"/>
  <c r="Q21" i="12"/>
  <c r="Q30" i="12" s="1"/>
  <c r="Q31" i="12" s="1"/>
  <c r="Q20" i="12"/>
  <c r="Q19" i="12"/>
  <c r="Q18" i="12"/>
  <c r="Q16" i="12"/>
  <c r="P16" i="12"/>
  <c r="P31" i="12" s="1"/>
  <c r="O16" i="12"/>
  <c r="N16" i="12"/>
  <c r="M16" i="12"/>
  <c r="L16" i="12"/>
  <c r="L31" i="12" s="1"/>
  <c r="K16" i="12"/>
  <c r="J16" i="12"/>
  <c r="I16" i="12"/>
  <c r="H16" i="12"/>
  <c r="H31" i="12" s="1"/>
  <c r="G16" i="12"/>
  <c r="F16" i="12"/>
  <c r="E16" i="12"/>
  <c r="D16" i="12"/>
  <c r="D31" i="12" s="1"/>
  <c r="C16" i="12"/>
  <c r="Q15" i="12"/>
  <c r="C13" i="12"/>
  <c r="C14" i="12" s="1"/>
  <c r="C17" i="12" s="1"/>
  <c r="O31" i="11"/>
  <c r="K31" i="11"/>
  <c r="G31" i="11"/>
  <c r="C31" i="11"/>
  <c r="P30" i="11"/>
  <c r="O30" i="11"/>
  <c r="N30" i="11"/>
  <c r="N31" i="11" s="1"/>
  <c r="M30" i="11"/>
  <c r="M31" i="11" s="1"/>
  <c r="L30" i="11"/>
  <c r="K30" i="11"/>
  <c r="J30" i="11"/>
  <c r="J31" i="11" s="1"/>
  <c r="I30" i="11"/>
  <c r="I31" i="11" s="1"/>
  <c r="H30" i="11"/>
  <c r="G30" i="11"/>
  <c r="F30" i="11"/>
  <c r="F31" i="11" s="1"/>
  <c r="E30" i="11"/>
  <c r="E31" i="11" s="1"/>
  <c r="D30" i="11"/>
  <c r="C30" i="11"/>
  <c r="Q28" i="11"/>
  <c r="Q26" i="11"/>
  <c r="Q24" i="11"/>
  <c r="Q23" i="11"/>
  <c r="Q22" i="11"/>
  <c r="Q21" i="11"/>
  <c r="Q20" i="11"/>
  <c r="Q19" i="11"/>
  <c r="Q18" i="11"/>
  <c r="Q30" i="11" s="1"/>
  <c r="Q31" i="11" s="1"/>
  <c r="Q16" i="11"/>
  <c r="P16" i="11"/>
  <c r="P31" i="11" s="1"/>
  <c r="O16" i="11"/>
  <c r="N16" i="11"/>
  <c r="M16" i="11"/>
  <c r="L16" i="11"/>
  <c r="L31" i="11" s="1"/>
  <c r="K16" i="11"/>
  <c r="J16" i="11"/>
  <c r="I16" i="11"/>
  <c r="H16" i="11"/>
  <c r="H31" i="11" s="1"/>
  <c r="G16" i="11"/>
  <c r="F16" i="11"/>
  <c r="E16" i="11"/>
  <c r="D16" i="11"/>
  <c r="D31" i="11" s="1"/>
  <c r="C16" i="11"/>
  <c r="Q15" i="11"/>
  <c r="C14" i="11"/>
  <c r="C17" i="11" s="1"/>
  <c r="C13" i="11"/>
  <c r="D13" i="11" s="1"/>
  <c r="P30" i="10"/>
  <c r="O30" i="10"/>
  <c r="O31" i="10" s="1"/>
  <c r="N30" i="10"/>
  <c r="N31" i="10" s="1"/>
  <c r="M30" i="10"/>
  <c r="M31" i="10" s="1"/>
  <c r="L30" i="10"/>
  <c r="K30" i="10"/>
  <c r="K31" i="10" s="1"/>
  <c r="J30" i="10"/>
  <c r="J31" i="10" s="1"/>
  <c r="I30" i="10"/>
  <c r="I31" i="10" s="1"/>
  <c r="H30" i="10"/>
  <c r="G30" i="10"/>
  <c r="G31" i="10" s="1"/>
  <c r="F30" i="10"/>
  <c r="F31" i="10" s="1"/>
  <c r="E30" i="10"/>
  <c r="E31" i="10" s="1"/>
  <c r="D30" i="10"/>
  <c r="C30" i="10"/>
  <c r="C31" i="10" s="1"/>
  <c r="H32" i="10" s="1"/>
  <c r="Q28" i="10"/>
  <c r="Q26" i="10"/>
  <c r="Q24" i="10"/>
  <c r="Q23" i="10"/>
  <c r="Q22" i="10"/>
  <c r="Q21" i="10"/>
  <c r="Q20" i="10"/>
  <c r="Q19" i="10"/>
  <c r="Q18" i="10"/>
  <c r="Q30" i="10" s="1"/>
  <c r="Q31" i="10" s="1"/>
  <c r="Q16" i="10"/>
  <c r="P16" i="10"/>
  <c r="P31" i="10" s="1"/>
  <c r="O16" i="10"/>
  <c r="N16" i="10"/>
  <c r="M16" i="10"/>
  <c r="L16" i="10"/>
  <c r="L31" i="10" s="1"/>
  <c r="K16" i="10"/>
  <c r="J16" i="10"/>
  <c r="I16" i="10"/>
  <c r="H16" i="10"/>
  <c r="H31" i="10" s="1"/>
  <c r="G16" i="10"/>
  <c r="F16" i="10"/>
  <c r="E16" i="10"/>
  <c r="D16" i="10"/>
  <c r="D31" i="10" s="1"/>
  <c r="C16" i="10"/>
  <c r="Q15" i="10"/>
  <c r="D13" i="10"/>
  <c r="D14" i="10" s="1"/>
  <c r="D17" i="10" s="1"/>
  <c r="C13" i="10"/>
  <c r="C14" i="10" s="1"/>
  <c r="C17" i="10" s="1"/>
  <c r="P31" i="9"/>
  <c r="N31" i="9"/>
  <c r="L31" i="9"/>
  <c r="J31" i="9"/>
  <c r="O32" i="9" s="1"/>
  <c r="H31" i="9"/>
  <c r="F31" i="9"/>
  <c r="D31" i="9"/>
  <c r="P30" i="9"/>
  <c r="O30" i="9"/>
  <c r="O31" i="9" s="1"/>
  <c r="N30" i="9"/>
  <c r="M30" i="9"/>
  <c r="M31" i="9" s="1"/>
  <c r="L30" i="9"/>
  <c r="K30" i="9"/>
  <c r="K31" i="9" s="1"/>
  <c r="J30" i="9"/>
  <c r="I30" i="9"/>
  <c r="I31" i="9" s="1"/>
  <c r="H30" i="9"/>
  <c r="G30" i="9"/>
  <c r="G31" i="9" s="1"/>
  <c r="F30" i="9"/>
  <c r="E30" i="9"/>
  <c r="E31" i="9" s="1"/>
  <c r="D30" i="9"/>
  <c r="C30" i="9"/>
  <c r="C31" i="9" s="1"/>
  <c r="H32" i="9" s="1"/>
  <c r="Q28" i="9"/>
  <c r="Q26" i="9"/>
  <c r="Q24" i="9"/>
  <c r="Q23" i="9"/>
  <c r="Q22" i="9"/>
  <c r="Q21" i="9"/>
  <c r="Q20" i="9"/>
  <c r="Q19" i="9"/>
  <c r="Q30" i="9" s="1"/>
  <c r="Q31" i="9" s="1"/>
  <c r="Q18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Q15" i="9"/>
  <c r="C14" i="9"/>
  <c r="C17" i="9" s="1"/>
  <c r="D13" i="9"/>
  <c r="E13" i="9" s="1"/>
  <c r="C13" i="9"/>
  <c r="P31" i="8"/>
  <c r="L31" i="8"/>
  <c r="H31" i="8"/>
  <c r="D31" i="8"/>
  <c r="P30" i="8"/>
  <c r="O30" i="8"/>
  <c r="O31" i="8" s="1"/>
  <c r="N30" i="8"/>
  <c r="N31" i="8" s="1"/>
  <c r="M30" i="8"/>
  <c r="M31" i="8" s="1"/>
  <c r="L30" i="8"/>
  <c r="K30" i="8"/>
  <c r="K31" i="8" s="1"/>
  <c r="J30" i="8"/>
  <c r="J31" i="8" s="1"/>
  <c r="O32" i="8" s="1"/>
  <c r="I30" i="8"/>
  <c r="I31" i="8" s="1"/>
  <c r="H30" i="8"/>
  <c r="G30" i="8"/>
  <c r="G31" i="8" s="1"/>
  <c r="F30" i="8"/>
  <c r="F31" i="8" s="1"/>
  <c r="E30" i="8"/>
  <c r="E31" i="8" s="1"/>
  <c r="D30" i="8"/>
  <c r="C30" i="8"/>
  <c r="C31" i="8" s="1"/>
  <c r="Q28" i="8"/>
  <c r="Q26" i="8"/>
  <c r="Q24" i="8"/>
  <c r="Q23" i="8"/>
  <c r="Q22" i="8"/>
  <c r="Q21" i="8"/>
  <c r="Q20" i="8"/>
  <c r="Q19" i="8"/>
  <c r="Q18" i="8"/>
  <c r="Q30" i="8" s="1"/>
  <c r="Q31" i="8" s="1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C13" i="8"/>
  <c r="C14" i="8" s="1"/>
  <c r="C17" i="8" s="1"/>
  <c r="P31" i="7"/>
  <c r="N31" i="7"/>
  <c r="L31" i="7"/>
  <c r="J31" i="7"/>
  <c r="H31" i="7"/>
  <c r="F31" i="7"/>
  <c r="D31" i="7"/>
  <c r="P30" i="7"/>
  <c r="O30" i="7"/>
  <c r="O31" i="7" s="1"/>
  <c r="N30" i="7"/>
  <c r="M30" i="7"/>
  <c r="M31" i="7" s="1"/>
  <c r="L30" i="7"/>
  <c r="K30" i="7"/>
  <c r="K31" i="7" s="1"/>
  <c r="J30" i="7"/>
  <c r="I30" i="7"/>
  <c r="I31" i="7" s="1"/>
  <c r="H30" i="7"/>
  <c r="G30" i="7"/>
  <c r="G31" i="7" s="1"/>
  <c r="F30" i="7"/>
  <c r="E30" i="7"/>
  <c r="E31" i="7" s="1"/>
  <c r="D30" i="7"/>
  <c r="C30" i="7"/>
  <c r="C31" i="7" s="1"/>
  <c r="Q28" i="7"/>
  <c r="Q26" i="7"/>
  <c r="Q24" i="7"/>
  <c r="Q23" i="7"/>
  <c r="Q22" i="7"/>
  <c r="Q21" i="7"/>
  <c r="Q30" i="7" s="1"/>
  <c r="Q31" i="7" s="1"/>
  <c r="Q20" i="7"/>
  <c r="Q19" i="7"/>
  <c r="Q18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C13" i="7"/>
  <c r="C14" i="7" s="1"/>
  <c r="C17" i="7" s="1"/>
  <c r="N31" i="6"/>
  <c r="J31" i="6"/>
  <c r="F31" i="6"/>
  <c r="P30" i="6"/>
  <c r="O30" i="6"/>
  <c r="N30" i="6"/>
  <c r="M30" i="6"/>
  <c r="M31" i="6" s="1"/>
  <c r="L30" i="6"/>
  <c r="K30" i="6"/>
  <c r="J30" i="6"/>
  <c r="I30" i="6"/>
  <c r="I31" i="6" s="1"/>
  <c r="H30" i="6"/>
  <c r="G30" i="6"/>
  <c r="F30" i="6"/>
  <c r="E30" i="6"/>
  <c r="E31" i="6" s="1"/>
  <c r="D30" i="6"/>
  <c r="C30" i="6"/>
  <c r="Q28" i="6"/>
  <c r="Q26" i="6"/>
  <c r="Q24" i="6"/>
  <c r="Q23" i="6"/>
  <c r="Q22" i="6"/>
  <c r="Q21" i="6"/>
  <c r="Q30" i="6" s="1"/>
  <c r="Q31" i="6" s="1"/>
  <c r="Q20" i="6"/>
  <c r="Q19" i="6"/>
  <c r="Q18" i="6"/>
  <c r="Q16" i="6"/>
  <c r="P16" i="6"/>
  <c r="P31" i="6" s="1"/>
  <c r="O16" i="6"/>
  <c r="O31" i="6" s="1"/>
  <c r="N16" i="6"/>
  <c r="M16" i="6"/>
  <c r="L16" i="6"/>
  <c r="L31" i="6" s="1"/>
  <c r="K16" i="6"/>
  <c r="K31" i="6" s="1"/>
  <c r="J16" i="6"/>
  <c r="I16" i="6"/>
  <c r="H16" i="6"/>
  <c r="H31" i="6" s="1"/>
  <c r="G16" i="6"/>
  <c r="G31" i="6" s="1"/>
  <c r="F16" i="6"/>
  <c r="E16" i="6"/>
  <c r="D16" i="6"/>
  <c r="D31" i="6" s="1"/>
  <c r="C16" i="6"/>
  <c r="C31" i="6" s="1"/>
  <c r="H32" i="6" s="1"/>
  <c r="Q15" i="6"/>
  <c r="C13" i="6"/>
  <c r="C14" i="6" s="1"/>
  <c r="C17" i="6" s="1"/>
  <c r="P31" i="5"/>
  <c r="L31" i="5"/>
  <c r="H31" i="5"/>
  <c r="D31" i="5"/>
  <c r="P30" i="5"/>
  <c r="O30" i="5"/>
  <c r="O31" i="5" s="1"/>
  <c r="N30" i="5"/>
  <c r="N31" i="5" s="1"/>
  <c r="M30" i="5"/>
  <c r="M31" i="5" s="1"/>
  <c r="L30" i="5"/>
  <c r="K30" i="5"/>
  <c r="K31" i="5" s="1"/>
  <c r="J30" i="5"/>
  <c r="J31" i="5" s="1"/>
  <c r="I30" i="5"/>
  <c r="I31" i="5" s="1"/>
  <c r="H30" i="5"/>
  <c r="G30" i="5"/>
  <c r="G31" i="5" s="1"/>
  <c r="F30" i="5"/>
  <c r="F31" i="5" s="1"/>
  <c r="E30" i="5"/>
  <c r="E31" i="5" s="1"/>
  <c r="D30" i="5"/>
  <c r="C30" i="5"/>
  <c r="C31" i="5" s="1"/>
  <c r="H32" i="5" s="1"/>
  <c r="Q28" i="5"/>
  <c r="Q26" i="5"/>
  <c r="Q24" i="5"/>
  <c r="Q23" i="5"/>
  <c r="Q22" i="5"/>
  <c r="Q21" i="5"/>
  <c r="Q20" i="5"/>
  <c r="Q19" i="5"/>
  <c r="Q18" i="5"/>
  <c r="Q30" i="5" s="1"/>
  <c r="Q31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C13" i="5"/>
  <c r="C14" i="5" s="1"/>
  <c r="C17" i="5" s="1"/>
  <c r="T30" i="4"/>
  <c r="S30" i="4"/>
  <c r="S31" i="4" s="1"/>
  <c r="R30" i="4"/>
  <c r="R31" i="4" s="1"/>
  <c r="Q30" i="4"/>
  <c r="Q31" i="4" s="1"/>
  <c r="P30" i="4"/>
  <c r="O30" i="4"/>
  <c r="O31" i="4" s="1"/>
  <c r="N30" i="4"/>
  <c r="N31" i="4" s="1"/>
  <c r="M30" i="4"/>
  <c r="M31" i="4" s="1"/>
  <c r="L30" i="4"/>
  <c r="K30" i="4"/>
  <c r="K31" i="4" s="1"/>
  <c r="J30" i="4"/>
  <c r="J31" i="4" s="1"/>
  <c r="I30" i="4"/>
  <c r="I31" i="4" s="1"/>
  <c r="H30" i="4"/>
  <c r="G30" i="4"/>
  <c r="G31" i="4" s="1"/>
  <c r="L32" i="4" s="1"/>
  <c r="U28" i="4"/>
  <c r="U26" i="4"/>
  <c r="U24" i="4"/>
  <c r="U23" i="4"/>
  <c r="U22" i="4"/>
  <c r="U21" i="4"/>
  <c r="U20" i="4"/>
  <c r="U19" i="4"/>
  <c r="U18" i="4"/>
  <c r="U30" i="4" s="1"/>
  <c r="U31" i="4" s="1"/>
  <c r="U16" i="4"/>
  <c r="T16" i="4"/>
  <c r="T31" i="4" s="1"/>
  <c r="S16" i="4"/>
  <c r="R16" i="4"/>
  <c r="Q16" i="4"/>
  <c r="P16" i="4"/>
  <c r="P31" i="4" s="1"/>
  <c r="O16" i="4"/>
  <c r="N16" i="4"/>
  <c r="M16" i="4"/>
  <c r="L16" i="4"/>
  <c r="L31" i="4" s="1"/>
  <c r="K16" i="4"/>
  <c r="J16" i="4"/>
  <c r="I16" i="4"/>
  <c r="H16" i="4"/>
  <c r="H31" i="4" s="1"/>
  <c r="G16" i="4"/>
  <c r="U15" i="4"/>
  <c r="G13" i="4"/>
  <c r="G14" i="4" s="1"/>
  <c r="G17" i="4" s="1"/>
  <c r="P30" i="3"/>
  <c r="O30" i="3"/>
  <c r="O31" i="3" s="1"/>
  <c r="N30" i="3"/>
  <c r="N31" i="3" s="1"/>
  <c r="M30" i="3"/>
  <c r="M31" i="3" s="1"/>
  <c r="L30" i="3"/>
  <c r="K30" i="3"/>
  <c r="K31" i="3" s="1"/>
  <c r="J30" i="3"/>
  <c r="J31" i="3" s="1"/>
  <c r="I30" i="3"/>
  <c r="I31" i="3" s="1"/>
  <c r="H30" i="3"/>
  <c r="G30" i="3"/>
  <c r="G31" i="3" s="1"/>
  <c r="F30" i="3"/>
  <c r="F31" i="3" s="1"/>
  <c r="E30" i="3"/>
  <c r="E31" i="3" s="1"/>
  <c r="D30" i="3"/>
  <c r="C30" i="3"/>
  <c r="C31" i="3" s="1"/>
  <c r="H32" i="3" s="1"/>
  <c r="Q28" i="3"/>
  <c r="Q26" i="3"/>
  <c r="Q24" i="3"/>
  <c r="Q23" i="3"/>
  <c r="Q22" i="3"/>
  <c r="Q21" i="3"/>
  <c r="Q20" i="3"/>
  <c r="Q19" i="3"/>
  <c r="Q18" i="3"/>
  <c r="Q30" i="3" s="1"/>
  <c r="Q31" i="3" s="1"/>
  <c r="Q16" i="3"/>
  <c r="P16" i="3"/>
  <c r="P31" i="3" s="1"/>
  <c r="O16" i="3"/>
  <c r="N16" i="3"/>
  <c r="M16" i="3"/>
  <c r="L16" i="3"/>
  <c r="L31" i="3" s="1"/>
  <c r="K16" i="3"/>
  <c r="J16" i="3"/>
  <c r="I16" i="3"/>
  <c r="H16" i="3"/>
  <c r="H31" i="3" s="1"/>
  <c r="G16" i="3"/>
  <c r="F16" i="3"/>
  <c r="E16" i="3"/>
  <c r="D16" i="3"/>
  <c r="D31" i="3" s="1"/>
  <c r="C16" i="3"/>
  <c r="Q15" i="3"/>
  <c r="C13" i="3"/>
  <c r="C14" i="3" s="1"/>
  <c r="C17" i="3" s="1"/>
  <c r="P30" i="2"/>
  <c r="P31" i="2" s="1"/>
  <c r="O30" i="2"/>
  <c r="O31" i="2" s="1"/>
  <c r="N30" i="2"/>
  <c r="N31" i="2" s="1"/>
  <c r="M30" i="2"/>
  <c r="L30" i="2"/>
  <c r="L31" i="2" s="1"/>
  <c r="K30" i="2"/>
  <c r="K31" i="2" s="1"/>
  <c r="J30" i="2"/>
  <c r="J31" i="2" s="1"/>
  <c r="I30" i="2"/>
  <c r="H30" i="2"/>
  <c r="H31" i="2" s="1"/>
  <c r="G30" i="2"/>
  <c r="G31" i="2" s="1"/>
  <c r="F30" i="2"/>
  <c r="F31" i="2" s="1"/>
  <c r="E30" i="2"/>
  <c r="D30" i="2"/>
  <c r="D31" i="2" s="1"/>
  <c r="C30" i="2"/>
  <c r="C31" i="2" s="1"/>
  <c r="Q28" i="2"/>
  <c r="Q26" i="2"/>
  <c r="Q24" i="2"/>
  <c r="Q23" i="2"/>
  <c r="Q22" i="2"/>
  <c r="Q21" i="2"/>
  <c r="Q20" i="2"/>
  <c r="Q19" i="2"/>
  <c r="Q18" i="2"/>
  <c r="Q30" i="2" s="1"/>
  <c r="Q31" i="2" s="1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Q15" i="2"/>
  <c r="Q16" i="2" s="1"/>
  <c r="C13" i="2"/>
  <c r="D13" i="2" s="1"/>
  <c r="O32" i="2" l="1"/>
  <c r="E31" i="2"/>
  <c r="H32" i="2" s="1"/>
  <c r="I31" i="2"/>
  <c r="M31" i="2"/>
  <c r="D14" i="14"/>
  <c r="D17" i="14" s="1"/>
  <c r="E13" i="14"/>
  <c r="E14" i="14" s="1"/>
  <c r="E17" i="14" s="1"/>
  <c r="D14" i="16"/>
  <c r="D17" i="16" s="1"/>
  <c r="E13" i="16"/>
  <c r="E13" i="17"/>
  <c r="F13" i="17" s="1"/>
  <c r="F13" i="18"/>
  <c r="F14" i="18" s="1"/>
  <c r="F17" i="18" s="1"/>
  <c r="E13" i="20"/>
  <c r="E14" i="20" s="1"/>
  <c r="E17" i="20" s="1"/>
  <c r="F13" i="24"/>
  <c r="F14" i="24" s="1"/>
  <c r="F17" i="24" s="1"/>
  <c r="D14" i="13"/>
  <c r="D17" i="13" s="1"/>
  <c r="E13" i="13"/>
  <c r="E14" i="13" s="1"/>
  <c r="E17" i="13" s="1"/>
  <c r="D13" i="12"/>
  <c r="E13" i="12" s="1"/>
  <c r="F13" i="12" s="1"/>
  <c r="D14" i="11"/>
  <c r="D17" i="11" s="1"/>
  <c r="E13" i="11"/>
  <c r="E14" i="11" s="1"/>
  <c r="E17" i="11" s="1"/>
  <c r="E13" i="10"/>
  <c r="E14" i="10" s="1"/>
  <c r="E17" i="10" s="1"/>
  <c r="G13" i="26"/>
  <c r="F14" i="26"/>
  <c r="F17" i="26" s="1"/>
  <c r="F14" i="25"/>
  <c r="F17" i="25" s="1"/>
  <c r="G13" i="25"/>
  <c r="G13" i="24"/>
  <c r="F14" i="23"/>
  <c r="F17" i="23" s="1"/>
  <c r="G13" i="23"/>
  <c r="F14" i="22"/>
  <c r="F17" i="22" s="1"/>
  <c r="G13" i="22"/>
  <c r="F14" i="21"/>
  <c r="F17" i="21" s="1"/>
  <c r="G13" i="21"/>
  <c r="F13" i="20"/>
  <c r="F14" i="19"/>
  <c r="F17" i="19" s="1"/>
  <c r="G13" i="19"/>
  <c r="G13" i="18"/>
  <c r="E14" i="17"/>
  <c r="E17" i="17" s="1"/>
  <c r="E13" i="15"/>
  <c r="D14" i="15"/>
  <c r="D17" i="15" s="1"/>
  <c r="O32" i="14"/>
  <c r="F13" i="14"/>
  <c r="O32" i="13"/>
  <c r="H32" i="13"/>
  <c r="O32" i="12"/>
  <c r="H32" i="12"/>
  <c r="H32" i="11"/>
  <c r="O32" i="11"/>
  <c r="F13" i="11"/>
  <c r="O32" i="10"/>
  <c r="E14" i="9"/>
  <c r="E17" i="9" s="1"/>
  <c r="F13" i="9"/>
  <c r="D14" i="9"/>
  <c r="D17" i="9" s="1"/>
  <c r="H32" i="8"/>
  <c r="D13" i="8"/>
  <c r="D13" i="7"/>
  <c r="E13" i="7" s="1"/>
  <c r="E14" i="7" s="1"/>
  <c r="E17" i="7" s="1"/>
  <c r="O32" i="7"/>
  <c r="H32" i="7"/>
  <c r="D13" i="6"/>
  <c r="E13" i="6" s="1"/>
  <c r="E14" i="6" s="1"/>
  <c r="E17" i="6" s="1"/>
  <c r="O32" i="6"/>
  <c r="D14" i="6"/>
  <c r="D17" i="6" s="1"/>
  <c r="D13" i="5"/>
  <c r="D13" i="3"/>
  <c r="H13" i="4"/>
  <c r="O32" i="5"/>
  <c r="S32" i="4"/>
  <c r="O32" i="3"/>
  <c r="C14" i="2"/>
  <c r="C17" i="2" s="1"/>
  <c r="D14" i="2"/>
  <c r="D17" i="2" s="1"/>
  <c r="E13" i="2"/>
  <c r="E14" i="16" l="1"/>
  <c r="E17" i="16" s="1"/>
  <c r="F13" i="16"/>
  <c r="F13" i="13"/>
  <c r="E14" i="12"/>
  <c r="E17" i="12" s="1"/>
  <c r="D14" i="12"/>
  <c r="D17" i="12" s="1"/>
  <c r="F13" i="10"/>
  <c r="G13" i="10" s="1"/>
  <c r="G14" i="26"/>
  <c r="G17" i="26" s="1"/>
  <c r="H13" i="26"/>
  <c r="G14" i="25"/>
  <c r="G17" i="25" s="1"/>
  <c r="H13" i="25"/>
  <c r="G14" i="24"/>
  <c r="G17" i="24" s="1"/>
  <c r="H13" i="24"/>
  <c r="G14" i="23"/>
  <c r="G17" i="23" s="1"/>
  <c r="H13" i="23"/>
  <c r="G14" i="22"/>
  <c r="G17" i="22" s="1"/>
  <c r="H13" i="22"/>
  <c r="G14" i="21"/>
  <c r="G17" i="21" s="1"/>
  <c r="H13" i="21"/>
  <c r="F14" i="20"/>
  <c r="F17" i="20" s="1"/>
  <c r="G13" i="20"/>
  <c r="H13" i="19"/>
  <c r="G14" i="19"/>
  <c r="G17" i="19" s="1"/>
  <c r="G14" i="18"/>
  <c r="G17" i="18" s="1"/>
  <c r="H13" i="18"/>
  <c r="F14" i="17"/>
  <c r="F17" i="17" s="1"/>
  <c r="G13" i="17"/>
  <c r="E14" i="15"/>
  <c r="E17" i="15" s="1"/>
  <c r="F13" i="15"/>
  <c r="F14" i="14"/>
  <c r="F17" i="14" s="1"/>
  <c r="G13" i="14"/>
  <c r="F14" i="13"/>
  <c r="F17" i="13" s="1"/>
  <c r="G13" i="13"/>
  <c r="F14" i="12"/>
  <c r="F17" i="12" s="1"/>
  <c r="G13" i="12"/>
  <c r="F14" i="11"/>
  <c r="F17" i="11" s="1"/>
  <c r="G13" i="11"/>
  <c r="F14" i="10"/>
  <c r="F17" i="10" s="1"/>
  <c r="F14" i="9"/>
  <c r="F17" i="9" s="1"/>
  <c r="G13" i="9"/>
  <c r="E13" i="8"/>
  <c r="D14" i="8"/>
  <c r="D17" i="8" s="1"/>
  <c r="F13" i="7"/>
  <c r="G13" i="7" s="1"/>
  <c r="D14" i="7"/>
  <c r="D17" i="7" s="1"/>
  <c r="F13" i="6"/>
  <c r="G13" i="6" s="1"/>
  <c r="E13" i="5"/>
  <c r="D14" i="5"/>
  <c r="D17" i="5" s="1"/>
  <c r="D14" i="3"/>
  <c r="D17" i="3" s="1"/>
  <c r="E13" i="3"/>
  <c r="H14" i="4"/>
  <c r="H17" i="4" s="1"/>
  <c r="I13" i="4"/>
  <c r="E14" i="2"/>
  <c r="E17" i="2" s="1"/>
  <c r="F13" i="2"/>
  <c r="F14" i="16" l="1"/>
  <c r="F17" i="16" s="1"/>
  <c r="G13" i="16"/>
  <c r="I13" i="26"/>
  <c r="H14" i="26"/>
  <c r="H17" i="26" s="1"/>
  <c r="I13" i="25"/>
  <c r="H14" i="25"/>
  <c r="H17" i="25" s="1"/>
  <c r="I13" i="24"/>
  <c r="H14" i="24"/>
  <c r="H17" i="24" s="1"/>
  <c r="I13" i="23"/>
  <c r="H14" i="23"/>
  <c r="H17" i="23" s="1"/>
  <c r="I13" i="22"/>
  <c r="H14" i="22"/>
  <c r="H17" i="22" s="1"/>
  <c r="I13" i="21"/>
  <c r="H14" i="21"/>
  <c r="H17" i="21" s="1"/>
  <c r="G14" i="20"/>
  <c r="G17" i="20" s="1"/>
  <c r="H13" i="20"/>
  <c r="H14" i="19"/>
  <c r="H17" i="19" s="1"/>
  <c r="I13" i="19"/>
  <c r="I13" i="18"/>
  <c r="H14" i="18"/>
  <c r="H17" i="18" s="1"/>
  <c r="G14" i="17"/>
  <c r="G17" i="17" s="1"/>
  <c r="H13" i="17"/>
  <c r="F14" i="15"/>
  <c r="F17" i="15" s="1"/>
  <c r="G13" i="15"/>
  <c r="G14" i="14"/>
  <c r="G17" i="14" s="1"/>
  <c r="H13" i="14"/>
  <c r="G14" i="13"/>
  <c r="G17" i="13" s="1"/>
  <c r="H13" i="13"/>
  <c r="G14" i="12"/>
  <c r="G17" i="12" s="1"/>
  <c r="H13" i="12"/>
  <c r="G14" i="11"/>
  <c r="G17" i="11" s="1"/>
  <c r="H13" i="11"/>
  <c r="G14" i="10"/>
  <c r="G17" i="10" s="1"/>
  <c r="H13" i="10"/>
  <c r="G14" i="9"/>
  <c r="G17" i="9" s="1"/>
  <c r="H13" i="9"/>
  <c r="E14" i="8"/>
  <c r="E17" i="8" s="1"/>
  <c r="F13" i="8"/>
  <c r="F14" i="7"/>
  <c r="F17" i="7" s="1"/>
  <c r="G14" i="7"/>
  <c r="G17" i="7" s="1"/>
  <c r="H13" i="7"/>
  <c r="F14" i="6"/>
  <c r="F17" i="6" s="1"/>
  <c r="G14" i="6"/>
  <c r="G17" i="6" s="1"/>
  <c r="H13" i="6"/>
  <c r="E14" i="5"/>
  <c r="E17" i="5" s="1"/>
  <c r="F13" i="5"/>
  <c r="E14" i="3"/>
  <c r="E17" i="3" s="1"/>
  <c r="F13" i="3"/>
  <c r="I14" i="4"/>
  <c r="I17" i="4" s="1"/>
  <c r="J13" i="4"/>
  <c r="F14" i="2"/>
  <c r="F17" i="2" s="1"/>
  <c r="G13" i="2"/>
  <c r="H13" i="16" l="1"/>
  <c r="G14" i="16"/>
  <c r="G17" i="16" s="1"/>
  <c r="I14" i="26"/>
  <c r="I17" i="26" s="1"/>
  <c r="J13" i="26"/>
  <c r="I14" i="25"/>
  <c r="I17" i="25" s="1"/>
  <c r="J13" i="25"/>
  <c r="I14" i="24"/>
  <c r="I17" i="24" s="1"/>
  <c r="J13" i="24"/>
  <c r="I14" i="23"/>
  <c r="I17" i="23" s="1"/>
  <c r="J13" i="23"/>
  <c r="I14" i="22"/>
  <c r="I17" i="22" s="1"/>
  <c r="J13" i="22"/>
  <c r="I14" i="21"/>
  <c r="I17" i="21" s="1"/>
  <c r="J13" i="21"/>
  <c r="I13" i="20"/>
  <c r="H14" i="20"/>
  <c r="H17" i="20" s="1"/>
  <c r="I14" i="19"/>
  <c r="I17" i="19" s="1"/>
  <c r="J13" i="19"/>
  <c r="I14" i="18"/>
  <c r="I17" i="18" s="1"/>
  <c r="J13" i="18"/>
  <c r="I13" i="17"/>
  <c r="H14" i="17"/>
  <c r="H17" i="17" s="1"/>
  <c r="G14" i="15"/>
  <c r="G17" i="15" s="1"/>
  <c r="H13" i="15"/>
  <c r="I13" i="14"/>
  <c r="H14" i="14"/>
  <c r="H17" i="14" s="1"/>
  <c r="I13" i="13"/>
  <c r="H14" i="13"/>
  <c r="H17" i="13" s="1"/>
  <c r="I13" i="12"/>
  <c r="H14" i="12"/>
  <c r="H17" i="12" s="1"/>
  <c r="I13" i="11"/>
  <c r="H14" i="11"/>
  <c r="H17" i="11" s="1"/>
  <c r="I13" i="10"/>
  <c r="H14" i="10"/>
  <c r="H17" i="10" s="1"/>
  <c r="I13" i="9"/>
  <c r="H14" i="9"/>
  <c r="H17" i="9" s="1"/>
  <c r="F14" i="8"/>
  <c r="F17" i="8" s="1"/>
  <c r="G13" i="8"/>
  <c r="I13" i="7"/>
  <c r="H14" i="7"/>
  <c r="H17" i="7" s="1"/>
  <c r="I13" i="6"/>
  <c r="H14" i="6"/>
  <c r="H17" i="6" s="1"/>
  <c r="F14" i="5"/>
  <c r="F17" i="5" s="1"/>
  <c r="G13" i="5"/>
  <c r="F14" i="3"/>
  <c r="F17" i="3" s="1"/>
  <c r="G13" i="3"/>
  <c r="K13" i="4"/>
  <c r="J14" i="4"/>
  <c r="J17" i="4" s="1"/>
  <c r="H13" i="2"/>
  <c r="G14" i="2"/>
  <c r="G17" i="2" s="1"/>
  <c r="H14" i="16" l="1"/>
  <c r="H17" i="16" s="1"/>
  <c r="I13" i="16"/>
  <c r="K13" i="26"/>
  <c r="J14" i="26"/>
  <c r="J17" i="26" s="1"/>
  <c r="J14" i="25"/>
  <c r="J17" i="25" s="1"/>
  <c r="K13" i="25"/>
  <c r="J14" i="24"/>
  <c r="J17" i="24" s="1"/>
  <c r="K13" i="24"/>
  <c r="J14" i="23"/>
  <c r="J17" i="23" s="1"/>
  <c r="K13" i="23"/>
  <c r="J14" i="22"/>
  <c r="J17" i="22" s="1"/>
  <c r="K13" i="22"/>
  <c r="J14" i="21"/>
  <c r="J17" i="21" s="1"/>
  <c r="K13" i="21"/>
  <c r="I14" i="20"/>
  <c r="I17" i="20" s="1"/>
  <c r="J13" i="20"/>
  <c r="J14" i="19"/>
  <c r="J17" i="19" s="1"/>
  <c r="K13" i="19"/>
  <c r="J14" i="18"/>
  <c r="J17" i="18" s="1"/>
  <c r="K13" i="18"/>
  <c r="I14" i="17"/>
  <c r="I17" i="17" s="1"/>
  <c r="J13" i="17"/>
  <c r="I13" i="15"/>
  <c r="H14" i="15"/>
  <c r="H17" i="15" s="1"/>
  <c r="I14" i="14"/>
  <c r="I17" i="14" s="1"/>
  <c r="J13" i="14"/>
  <c r="I14" i="13"/>
  <c r="I17" i="13" s="1"/>
  <c r="J13" i="13"/>
  <c r="I14" i="12"/>
  <c r="I17" i="12" s="1"/>
  <c r="J13" i="12"/>
  <c r="I14" i="11"/>
  <c r="I17" i="11" s="1"/>
  <c r="J13" i="11"/>
  <c r="I14" i="10"/>
  <c r="I17" i="10" s="1"/>
  <c r="J13" i="10"/>
  <c r="I14" i="9"/>
  <c r="I17" i="9" s="1"/>
  <c r="J13" i="9"/>
  <c r="G14" i="8"/>
  <c r="G17" i="8" s="1"/>
  <c r="H13" i="8"/>
  <c r="I14" i="7"/>
  <c r="I17" i="7" s="1"/>
  <c r="J13" i="7"/>
  <c r="I14" i="6"/>
  <c r="I17" i="6" s="1"/>
  <c r="J13" i="6"/>
  <c r="G14" i="5"/>
  <c r="G17" i="5" s="1"/>
  <c r="H13" i="5"/>
  <c r="G14" i="3"/>
  <c r="G17" i="3" s="1"/>
  <c r="H13" i="3"/>
  <c r="L13" i="4"/>
  <c r="K14" i="4"/>
  <c r="K17" i="4" s="1"/>
  <c r="I13" i="2"/>
  <c r="H14" i="2"/>
  <c r="H17" i="2" s="1"/>
  <c r="I14" i="16" l="1"/>
  <c r="I17" i="16" s="1"/>
  <c r="J13" i="16"/>
  <c r="K14" i="26"/>
  <c r="K17" i="26" s="1"/>
  <c r="L13" i="26"/>
  <c r="K14" i="25"/>
  <c r="K17" i="25" s="1"/>
  <c r="L13" i="25"/>
  <c r="K14" i="24"/>
  <c r="K17" i="24" s="1"/>
  <c r="L13" i="24"/>
  <c r="K14" i="23"/>
  <c r="K17" i="23" s="1"/>
  <c r="L13" i="23"/>
  <c r="K14" i="22"/>
  <c r="K17" i="22" s="1"/>
  <c r="L13" i="22"/>
  <c r="K14" i="21"/>
  <c r="K17" i="21" s="1"/>
  <c r="L13" i="21"/>
  <c r="J14" i="20"/>
  <c r="J17" i="20" s="1"/>
  <c r="K13" i="20"/>
  <c r="L13" i="19"/>
  <c r="K14" i="19"/>
  <c r="K17" i="19" s="1"/>
  <c r="L13" i="18"/>
  <c r="K14" i="18"/>
  <c r="K17" i="18" s="1"/>
  <c r="J14" i="17"/>
  <c r="J17" i="17" s="1"/>
  <c r="K13" i="17"/>
  <c r="I14" i="15"/>
  <c r="I17" i="15" s="1"/>
  <c r="J13" i="15"/>
  <c r="J14" i="14"/>
  <c r="J17" i="14" s="1"/>
  <c r="K13" i="14"/>
  <c r="J14" i="13"/>
  <c r="J17" i="13" s="1"/>
  <c r="K13" i="13"/>
  <c r="K13" i="12"/>
  <c r="J14" i="12"/>
  <c r="J17" i="12" s="1"/>
  <c r="J14" i="11"/>
  <c r="J17" i="11" s="1"/>
  <c r="K13" i="11"/>
  <c r="J14" i="10"/>
  <c r="J17" i="10" s="1"/>
  <c r="K13" i="10"/>
  <c r="J14" i="9"/>
  <c r="J17" i="9" s="1"/>
  <c r="K13" i="9"/>
  <c r="I13" i="8"/>
  <c r="H14" i="8"/>
  <c r="H17" i="8" s="1"/>
  <c r="K13" i="7"/>
  <c r="J14" i="7"/>
  <c r="J17" i="7" s="1"/>
  <c r="K13" i="6"/>
  <c r="J14" i="6"/>
  <c r="J17" i="6" s="1"/>
  <c r="I13" i="5"/>
  <c r="H14" i="5"/>
  <c r="H17" i="5" s="1"/>
  <c r="I13" i="3"/>
  <c r="H14" i="3"/>
  <c r="H17" i="3" s="1"/>
  <c r="L14" i="4"/>
  <c r="L17" i="4" s="1"/>
  <c r="M13" i="4"/>
  <c r="I14" i="2"/>
  <c r="I17" i="2" s="1"/>
  <c r="J13" i="2"/>
  <c r="J14" i="16" l="1"/>
  <c r="J17" i="16" s="1"/>
  <c r="K13" i="16"/>
  <c r="M13" i="26"/>
  <c r="L14" i="26"/>
  <c r="L17" i="26" s="1"/>
  <c r="M13" i="25"/>
  <c r="L14" i="25"/>
  <c r="L17" i="25" s="1"/>
  <c r="M13" i="24"/>
  <c r="L14" i="24"/>
  <c r="L17" i="24" s="1"/>
  <c r="L14" i="23"/>
  <c r="L17" i="23" s="1"/>
  <c r="M13" i="23"/>
  <c r="M13" i="22"/>
  <c r="L14" i="22"/>
  <c r="L17" i="22" s="1"/>
  <c r="M13" i="21"/>
  <c r="L14" i="21"/>
  <c r="L17" i="21" s="1"/>
  <c r="K14" i="20"/>
  <c r="K17" i="20" s="1"/>
  <c r="L13" i="20"/>
  <c r="M13" i="19"/>
  <c r="L14" i="19"/>
  <c r="L17" i="19" s="1"/>
  <c r="M13" i="18"/>
  <c r="L14" i="18"/>
  <c r="L17" i="18" s="1"/>
  <c r="L13" i="17"/>
  <c r="K14" i="17"/>
  <c r="K17" i="17" s="1"/>
  <c r="J14" i="15"/>
  <c r="J17" i="15" s="1"/>
  <c r="K13" i="15"/>
  <c r="K14" i="14"/>
  <c r="K17" i="14" s="1"/>
  <c r="L13" i="14"/>
  <c r="K14" i="13"/>
  <c r="K17" i="13" s="1"/>
  <c r="L13" i="13"/>
  <c r="K14" i="12"/>
  <c r="K17" i="12" s="1"/>
  <c r="L13" i="12"/>
  <c r="K14" i="11"/>
  <c r="K17" i="11" s="1"/>
  <c r="L13" i="11"/>
  <c r="K14" i="10"/>
  <c r="K17" i="10" s="1"/>
  <c r="L13" i="10"/>
  <c r="K14" i="9"/>
  <c r="K17" i="9" s="1"/>
  <c r="L13" i="9"/>
  <c r="I14" i="8"/>
  <c r="I17" i="8" s="1"/>
  <c r="J13" i="8"/>
  <c r="K14" i="7"/>
  <c r="K17" i="7" s="1"/>
  <c r="L13" i="7"/>
  <c r="K14" i="6"/>
  <c r="K17" i="6" s="1"/>
  <c r="L13" i="6"/>
  <c r="I14" i="5"/>
  <c r="I17" i="5" s="1"/>
  <c r="J13" i="5"/>
  <c r="I14" i="3"/>
  <c r="I17" i="3" s="1"/>
  <c r="J13" i="3"/>
  <c r="N13" i="4"/>
  <c r="M14" i="4"/>
  <c r="M17" i="4" s="1"/>
  <c r="J14" i="2"/>
  <c r="J17" i="2" s="1"/>
  <c r="K13" i="2"/>
  <c r="L13" i="16" l="1"/>
  <c r="K14" i="16"/>
  <c r="K17" i="16" s="1"/>
  <c r="M14" i="26"/>
  <c r="M17" i="26" s="1"/>
  <c r="N13" i="26"/>
  <c r="M14" i="25"/>
  <c r="M17" i="25" s="1"/>
  <c r="N13" i="25"/>
  <c r="M14" i="24"/>
  <c r="M17" i="24" s="1"/>
  <c r="N13" i="24"/>
  <c r="M14" i="23"/>
  <c r="M17" i="23" s="1"/>
  <c r="N13" i="23"/>
  <c r="M14" i="22"/>
  <c r="M17" i="22" s="1"/>
  <c r="N13" i="22"/>
  <c r="M14" i="21"/>
  <c r="M17" i="21" s="1"/>
  <c r="N13" i="21"/>
  <c r="L14" i="20"/>
  <c r="L17" i="20" s="1"/>
  <c r="M13" i="20"/>
  <c r="M14" i="19"/>
  <c r="M17" i="19" s="1"/>
  <c r="N13" i="19"/>
  <c r="M14" i="18"/>
  <c r="M17" i="18" s="1"/>
  <c r="N13" i="18"/>
  <c r="L14" i="17"/>
  <c r="L17" i="17" s="1"/>
  <c r="M13" i="17"/>
  <c r="K14" i="15"/>
  <c r="K17" i="15" s="1"/>
  <c r="L13" i="15"/>
  <c r="M13" i="14"/>
  <c r="L14" i="14"/>
  <c r="L17" i="14" s="1"/>
  <c r="M13" i="13"/>
  <c r="L14" i="13"/>
  <c r="L17" i="13" s="1"/>
  <c r="M13" i="12"/>
  <c r="L14" i="12"/>
  <c r="L17" i="12" s="1"/>
  <c r="M13" i="11"/>
  <c r="L14" i="11"/>
  <c r="L17" i="11" s="1"/>
  <c r="M13" i="10"/>
  <c r="L14" i="10"/>
  <c r="L17" i="10" s="1"/>
  <c r="M13" i="9"/>
  <c r="L14" i="9"/>
  <c r="L17" i="9" s="1"/>
  <c r="J14" i="8"/>
  <c r="J17" i="8" s="1"/>
  <c r="K13" i="8"/>
  <c r="M13" i="7"/>
  <c r="L14" i="7"/>
  <c r="L17" i="7" s="1"/>
  <c r="M13" i="6"/>
  <c r="L14" i="6"/>
  <c r="L17" i="6" s="1"/>
  <c r="J14" i="5"/>
  <c r="J17" i="5" s="1"/>
  <c r="K13" i="5"/>
  <c r="J14" i="3"/>
  <c r="J17" i="3" s="1"/>
  <c r="K13" i="3"/>
  <c r="O13" i="4"/>
  <c r="N14" i="4"/>
  <c r="N17" i="4" s="1"/>
  <c r="L13" i="2"/>
  <c r="K14" i="2"/>
  <c r="K17" i="2" s="1"/>
  <c r="M13" i="16" l="1"/>
  <c r="L14" i="16"/>
  <c r="L17" i="16" s="1"/>
  <c r="N14" i="26"/>
  <c r="N17" i="26" s="1"/>
  <c r="O13" i="26"/>
  <c r="N14" i="25"/>
  <c r="N17" i="25" s="1"/>
  <c r="O13" i="25"/>
  <c r="N14" i="24"/>
  <c r="N17" i="24" s="1"/>
  <c r="O13" i="24"/>
  <c r="N14" i="23"/>
  <c r="N17" i="23" s="1"/>
  <c r="O13" i="23"/>
  <c r="N14" i="22"/>
  <c r="N17" i="22" s="1"/>
  <c r="O13" i="22"/>
  <c r="N14" i="21"/>
  <c r="N17" i="21" s="1"/>
  <c r="O13" i="21"/>
  <c r="M14" i="20"/>
  <c r="M17" i="20" s="1"/>
  <c r="N13" i="20"/>
  <c r="N14" i="19"/>
  <c r="N17" i="19" s="1"/>
  <c r="O13" i="19"/>
  <c r="N14" i="18"/>
  <c r="N17" i="18" s="1"/>
  <c r="O13" i="18"/>
  <c r="M14" i="17"/>
  <c r="M17" i="17" s="1"/>
  <c r="N13" i="17"/>
  <c r="M13" i="15"/>
  <c r="L14" i="15"/>
  <c r="L17" i="15" s="1"/>
  <c r="M14" i="14"/>
  <c r="M17" i="14" s="1"/>
  <c r="N13" i="14"/>
  <c r="M14" i="13"/>
  <c r="M17" i="13" s="1"/>
  <c r="N13" i="13"/>
  <c r="M14" i="12"/>
  <c r="M17" i="12" s="1"/>
  <c r="N13" i="12"/>
  <c r="M14" i="11"/>
  <c r="M17" i="11" s="1"/>
  <c r="N13" i="11"/>
  <c r="M14" i="10"/>
  <c r="M17" i="10" s="1"/>
  <c r="N13" i="10"/>
  <c r="M14" i="9"/>
  <c r="M17" i="9" s="1"/>
  <c r="N13" i="9"/>
  <c r="K14" i="8"/>
  <c r="K17" i="8" s="1"/>
  <c r="L13" i="8"/>
  <c r="M14" i="7"/>
  <c r="M17" i="7" s="1"/>
  <c r="N13" i="7"/>
  <c r="M14" i="6"/>
  <c r="M17" i="6" s="1"/>
  <c r="N13" i="6"/>
  <c r="K14" i="5"/>
  <c r="K17" i="5" s="1"/>
  <c r="L13" i="5"/>
  <c r="K14" i="3"/>
  <c r="K17" i="3" s="1"/>
  <c r="L13" i="3"/>
  <c r="P13" i="4"/>
  <c r="O14" i="4"/>
  <c r="O17" i="4" s="1"/>
  <c r="L14" i="2"/>
  <c r="L17" i="2" s="1"/>
  <c r="M13" i="2"/>
  <c r="M14" i="16" l="1"/>
  <c r="M17" i="16" s="1"/>
  <c r="N13" i="16"/>
  <c r="O14" i="26"/>
  <c r="O17" i="26" s="1"/>
  <c r="P13" i="26"/>
  <c r="P14" i="26" s="1"/>
  <c r="P17" i="26" s="1"/>
  <c r="O14" i="25"/>
  <c r="O17" i="25" s="1"/>
  <c r="P13" i="25"/>
  <c r="P14" i="25" s="1"/>
  <c r="P17" i="25" s="1"/>
  <c r="O14" i="24"/>
  <c r="O17" i="24" s="1"/>
  <c r="P13" i="24"/>
  <c r="P14" i="24" s="1"/>
  <c r="P17" i="24" s="1"/>
  <c r="O14" i="23"/>
  <c r="O17" i="23" s="1"/>
  <c r="P13" i="23"/>
  <c r="P14" i="23" s="1"/>
  <c r="P17" i="23" s="1"/>
  <c r="O14" i="22"/>
  <c r="O17" i="22" s="1"/>
  <c r="P13" i="22"/>
  <c r="P14" i="22" s="1"/>
  <c r="P17" i="22" s="1"/>
  <c r="O14" i="21"/>
  <c r="O17" i="21" s="1"/>
  <c r="P13" i="21"/>
  <c r="P14" i="21" s="1"/>
  <c r="P17" i="21" s="1"/>
  <c r="N14" i="20"/>
  <c r="N17" i="20" s="1"/>
  <c r="O13" i="20"/>
  <c r="O14" i="19"/>
  <c r="O17" i="19" s="1"/>
  <c r="P13" i="19"/>
  <c r="P14" i="19" s="1"/>
  <c r="P17" i="19" s="1"/>
  <c r="O14" i="18"/>
  <c r="O17" i="18" s="1"/>
  <c r="P13" i="18"/>
  <c r="P14" i="18" s="1"/>
  <c r="P17" i="18" s="1"/>
  <c r="O13" i="17"/>
  <c r="N14" i="17"/>
  <c r="N17" i="17" s="1"/>
  <c r="M14" i="15"/>
  <c r="M17" i="15" s="1"/>
  <c r="N13" i="15"/>
  <c r="N14" i="14"/>
  <c r="N17" i="14" s="1"/>
  <c r="O13" i="14"/>
  <c r="N14" i="13"/>
  <c r="N17" i="13" s="1"/>
  <c r="O13" i="13"/>
  <c r="N14" i="12"/>
  <c r="N17" i="12" s="1"/>
  <c r="O13" i="12"/>
  <c r="N14" i="11"/>
  <c r="N17" i="11" s="1"/>
  <c r="O13" i="11"/>
  <c r="N14" i="10"/>
  <c r="N17" i="10" s="1"/>
  <c r="O13" i="10"/>
  <c r="N14" i="9"/>
  <c r="N17" i="9" s="1"/>
  <c r="O13" i="9"/>
  <c r="M13" i="8"/>
  <c r="L14" i="8"/>
  <c r="L17" i="8" s="1"/>
  <c r="O13" i="7"/>
  <c r="N14" i="7"/>
  <c r="N17" i="7" s="1"/>
  <c r="O13" i="6"/>
  <c r="N14" i="6"/>
  <c r="N17" i="6" s="1"/>
  <c r="M13" i="5"/>
  <c r="L14" i="5"/>
  <c r="L17" i="5" s="1"/>
  <c r="M13" i="3"/>
  <c r="L14" i="3"/>
  <c r="L17" i="3" s="1"/>
  <c r="P14" i="4"/>
  <c r="P17" i="4" s="1"/>
  <c r="Q13" i="4"/>
  <c r="M14" i="2"/>
  <c r="M17" i="2" s="1"/>
  <c r="N13" i="2"/>
  <c r="O13" i="16" l="1"/>
  <c r="N14" i="16"/>
  <c r="N17" i="16" s="1"/>
  <c r="P13" i="20"/>
  <c r="P14" i="20" s="1"/>
  <c r="P17" i="20" s="1"/>
  <c r="O14" i="20"/>
  <c r="O17" i="20" s="1"/>
  <c r="O14" i="17"/>
  <c r="O17" i="17" s="1"/>
  <c r="P13" i="17"/>
  <c r="P14" i="17" s="1"/>
  <c r="P17" i="17" s="1"/>
  <c r="N14" i="15"/>
  <c r="N17" i="15" s="1"/>
  <c r="O13" i="15"/>
  <c r="O14" i="14"/>
  <c r="O17" i="14" s="1"/>
  <c r="P13" i="14"/>
  <c r="P14" i="14" s="1"/>
  <c r="P17" i="14" s="1"/>
  <c r="O14" i="13"/>
  <c r="O17" i="13" s="1"/>
  <c r="P13" i="13"/>
  <c r="P14" i="13" s="1"/>
  <c r="P17" i="13" s="1"/>
  <c r="O14" i="12"/>
  <c r="O17" i="12" s="1"/>
  <c r="P13" i="12"/>
  <c r="P14" i="12" s="1"/>
  <c r="P17" i="12" s="1"/>
  <c r="O14" i="11"/>
  <c r="O17" i="11" s="1"/>
  <c r="P13" i="11"/>
  <c r="P14" i="11" s="1"/>
  <c r="P17" i="11" s="1"/>
  <c r="O14" i="10"/>
  <c r="O17" i="10" s="1"/>
  <c r="P13" i="10"/>
  <c r="P14" i="10" s="1"/>
  <c r="P17" i="10" s="1"/>
  <c r="O14" i="9"/>
  <c r="O17" i="9" s="1"/>
  <c r="P13" i="9"/>
  <c r="P14" i="9" s="1"/>
  <c r="P17" i="9" s="1"/>
  <c r="M14" i="8"/>
  <c r="M17" i="8" s="1"/>
  <c r="N13" i="8"/>
  <c r="O14" i="7"/>
  <c r="O17" i="7" s="1"/>
  <c r="P13" i="7"/>
  <c r="P14" i="7" s="1"/>
  <c r="P17" i="7" s="1"/>
  <c r="O14" i="6"/>
  <c r="O17" i="6" s="1"/>
  <c r="P13" i="6"/>
  <c r="P14" i="6" s="1"/>
  <c r="P17" i="6" s="1"/>
  <c r="M14" i="5"/>
  <c r="M17" i="5" s="1"/>
  <c r="N13" i="5"/>
  <c r="N13" i="3"/>
  <c r="M14" i="3"/>
  <c r="M17" i="3" s="1"/>
  <c r="R13" i="4"/>
  <c r="Q14" i="4"/>
  <c r="Q17" i="4" s="1"/>
  <c r="N14" i="2"/>
  <c r="N17" i="2" s="1"/>
  <c r="O13" i="2"/>
  <c r="P13" i="16" l="1"/>
  <c r="P14" i="16" s="1"/>
  <c r="P17" i="16" s="1"/>
  <c r="O14" i="16"/>
  <c r="O17" i="16" s="1"/>
  <c r="O14" i="15"/>
  <c r="O17" i="15" s="1"/>
  <c r="P13" i="15"/>
  <c r="P14" i="15" s="1"/>
  <c r="P17" i="15" s="1"/>
  <c r="N14" i="8"/>
  <c r="N17" i="8" s="1"/>
  <c r="O13" i="8"/>
  <c r="O13" i="5"/>
  <c r="N14" i="5"/>
  <c r="N17" i="5" s="1"/>
  <c r="N14" i="3"/>
  <c r="N17" i="3" s="1"/>
  <c r="O13" i="3"/>
  <c r="S13" i="4"/>
  <c r="R14" i="4"/>
  <c r="R17" i="4" s="1"/>
  <c r="P13" i="2"/>
  <c r="P14" i="2" s="1"/>
  <c r="P17" i="2" s="1"/>
  <c r="O14" i="2"/>
  <c r="O17" i="2" s="1"/>
  <c r="O14" i="8" l="1"/>
  <c r="O17" i="8" s="1"/>
  <c r="P13" i="8"/>
  <c r="P14" i="8" s="1"/>
  <c r="P17" i="8" s="1"/>
  <c r="O14" i="5"/>
  <c r="O17" i="5" s="1"/>
  <c r="P13" i="5"/>
  <c r="P14" i="5" s="1"/>
  <c r="P17" i="5" s="1"/>
  <c r="O14" i="3"/>
  <c r="O17" i="3" s="1"/>
  <c r="P13" i="3"/>
  <c r="P14" i="3" s="1"/>
  <c r="P17" i="3" s="1"/>
  <c r="S14" i="4"/>
  <c r="S17" i="4" s="1"/>
  <c r="T13" i="4"/>
  <c r="T14" i="4" s="1"/>
  <c r="T17" i="4" s="1"/>
  <c r="C13" i="1" l="1"/>
  <c r="D13" i="1" s="1"/>
  <c r="Q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8" i="1"/>
  <c r="Q19" i="1"/>
  <c r="Q20" i="1"/>
  <c r="Q21" i="1"/>
  <c r="Q22" i="1"/>
  <c r="Q23" i="1"/>
  <c r="Q24" i="1"/>
  <c r="Q26" i="1"/>
  <c r="Q28" i="1"/>
  <c r="C30" i="1"/>
  <c r="C31" i="1" s="1"/>
  <c r="D30" i="1"/>
  <c r="E30" i="1"/>
  <c r="F30" i="1"/>
  <c r="F31" i="1" s="1"/>
  <c r="G30" i="1"/>
  <c r="G31" i="1" s="1"/>
  <c r="H30" i="1"/>
  <c r="I30" i="1"/>
  <c r="J30" i="1"/>
  <c r="J31" i="1" s="1"/>
  <c r="K30" i="1"/>
  <c r="K31" i="1" s="1"/>
  <c r="L30" i="1"/>
  <c r="M30" i="1"/>
  <c r="N30" i="1"/>
  <c r="N31" i="1" s="1"/>
  <c r="O30" i="1"/>
  <c r="O31" i="1" s="1"/>
  <c r="P30" i="1"/>
  <c r="P31" i="1"/>
  <c r="M31" i="1" l="1"/>
  <c r="L31" i="1"/>
  <c r="H31" i="1"/>
  <c r="D31" i="1"/>
  <c r="I31" i="1"/>
  <c r="Q30" i="1"/>
  <c r="E31" i="1"/>
  <c r="H32" i="1" s="1"/>
  <c r="Q31" i="1"/>
  <c r="C14" i="1"/>
  <c r="C17" i="1" s="1"/>
  <c r="E13" i="1"/>
  <c r="D14" i="1"/>
  <c r="D17" i="1" s="1"/>
  <c r="O32" i="1"/>
  <c r="E14" i="1" l="1"/>
  <c r="E17" i="1" s="1"/>
  <c r="F13" i="1"/>
  <c r="G13" i="1" l="1"/>
  <c r="F14" i="1"/>
  <c r="F17" i="1" s="1"/>
  <c r="H13" i="1" l="1"/>
  <c r="G14" i="1"/>
  <c r="G17" i="1" s="1"/>
  <c r="H14" i="1" l="1"/>
  <c r="H17" i="1" s="1"/>
  <c r="I13" i="1"/>
  <c r="I14" i="1" l="1"/>
  <c r="I17" i="1" s="1"/>
  <c r="J13" i="1"/>
  <c r="K13" i="1" l="1"/>
  <c r="J14" i="1"/>
  <c r="J17" i="1" s="1"/>
  <c r="L13" i="1" l="1"/>
  <c r="K14" i="1"/>
  <c r="K17" i="1" s="1"/>
  <c r="L14" i="1" l="1"/>
  <c r="L17" i="1" s="1"/>
  <c r="M13" i="1"/>
  <c r="M14" i="1" l="1"/>
  <c r="M17" i="1" s="1"/>
  <c r="N13" i="1"/>
  <c r="O13" i="1" l="1"/>
  <c r="N14" i="1"/>
  <c r="N17" i="1" s="1"/>
  <c r="O14" i="1" l="1"/>
  <c r="O17" i="1" s="1"/>
  <c r="P13" i="1"/>
  <c r="P14" i="1" s="1"/>
  <c r="P17" i="1" s="1"/>
</calcChain>
</file>

<file path=xl/sharedStrings.xml><?xml version="1.0" encoding="utf-8"?>
<sst xmlns="http://schemas.openxmlformats.org/spreadsheetml/2006/main" count="1222" uniqueCount="67">
  <si>
    <t>Date</t>
  </si>
  <si>
    <t>Signature</t>
  </si>
  <si>
    <t>Supervisor:</t>
  </si>
  <si>
    <t>Budget Unit Head:</t>
  </si>
  <si>
    <t>Employee:</t>
  </si>
  <si>
    <t>Comment:</t>
  </si>
  <si>
    <t>Straight Time</t>
  </si>
  <si>
    <t>Time off Payroll</t>
  </si>
  <si>
    <t>Overtime</t>
  </si>
  <si>
    <t>Total Hours Week 2</t>
  </si>
  <si>
    <t>Total Hours Week 1</t>
  </si>
  <si>
    <t>Total Hours</t>
  </si>
  <si>
    <t>Total Leave Hours</t>
  </si>
  <si>
    <t>Bereavement BII</t>
  </si>
  <si>
    <t>Bereavement</t>
  </si>
  <si>
    <t xml:space="preserve">Administrative BII </t>
  </si>
  <si>
    <t>Administrative</t>
  </si>
  <si>
    <t>Jury/Witness BII</t>
  </si>
  <si>
    <t>Jury/Witness</t>
  </si>
  <si>
    <t>Military</t>
  </si>
  <si>
    <t>Holiday</t>
  </si>
  <si>
    <t>Without Pay</t>
  </si>
  <si>
    <t>Personal</t>
  </si>
  <si>
    <t>Sick</t>
  </si>
  <si>
    <t>Annual</t>
  </si>
  <si>
    <t>Total</t>
  </si>
  <si>
    <t>Leave Report</t>
  </si>
  <si>
    <t>Timesheet Reporting</t>
  </si>
  <si>
    <t>Pay check for this period will be issued on:</t>
  </si>
  <si>
    <t>Home Labor:</t>
  </si>
  <si>
    <t>FTE:</t>
  </si>
  <si>
    <t>to</t>
  </si>
  <si>
    <t>Pay Period:</t>
  </si>
  <si>
    <t>Department:</t>
  </si>
  <si>
    <t>Title:</t>
  </si>
  <si>
    <t>Position #:</t>
  </si>
  <si>
    <t>A#:</t>
  </si>
  <si>
    <t>Name:</t>
  </si>
  <si>
    <t>CORRECTION OF WEB TIME ENTRY TIMESHEET</t>
  </si>
  <si>
    <t>2013-01</t>
  </si>
  <si>
    <t>Payroll ID</t>
  </si>
  <si>
    <t>USE ONLY FOR</t>
  </si>
  <si>
    <t>2013-02</t>
  </si>
  <si>
    <t>2013-03</t>
  </si>
  <si>
    <t>2013-04</t>
  </si>
  <si>
    <t>2013-05</t>
  </si>
  <si>
    <t>2013-06</t>
  </si>
  <si>
    <t>2013-07</t>
  </si>
  <si>
    <t>2013-15</t>
  </si>
  <si>
    <t>2013-08</t>
  </si>
  <si>
    <t>2013-09</t>
  </si>
  <si>
    <t>2013-10</t>
  </si>
  <si>
    <t>2013-11</t>
  </si>
  <si>
    <t>2013-26</t>
  </si>
  <si>
    <t>2013-12</t>
  </si>
  <si>
    <t>2013-13</t>
  </si>
  <si>
    <t>2013-14</t>
  </si>
  <si>
    <t>2013-16</t>
  </si>
  <si>
    <t>2013-17</t>
  </si>
  <si>
    <t>2013-18</t>
  </si>
  <si>
    <t>2013-19</t>
  </si>
  <si>
    <t>2013-20</t>
  </si>
  <si>
    <t>2013-21</t>
  </si>
  <si>
    <t>2013-22</t>
  </si>
  <si>
    <t>2013-23</t>
  </si>
  <si>
    <t>2013-24</t>
  </si>
  <si>
    <t>2013-25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</si>
</sst>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5" formatCode="ddd"/>
    <numFmt numFmtId="166" formatCode="m/d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8"/>
      <color rgb="FFC0000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1" applyProtection="1">
      <protection locked="0"/>
    </xf>
    <xf numFmtId="0" fontId="1" fillId="0" borderId="0" xfId="1" applyBorder="1" applyProtection="1">
      <protection locked="0"/>
    </xf>
    <xf numFmtId="0" fontId="1" fillId="0" borderId="0" xfId="1"/>
    <xf numFmtId="0" fontId="1" fillId="0" borderId="0" xfId="1" applyBorder="1"/>
    <xf numFmtId="0" fontId="1" fillId="2" borderId="3" xfId="1" applyFill="1" applyBorder="1" applyProtection="1"/>
    <xf numFmtId="0" fontId="2" fillId="2" borderId="5" xfId="1" applyFont="1" applyFill="1" applyBorder="1" applyProtection="1"/>
    <xf numFmtId="0" fontId="1" fillId="2" borderId="5" xfId="1" applyFill="1" applyBorder="1" applyProtection="1"/>
    <xf numFmtId="0" fontId="1" fillId="2" borderId="4" xfId="1" applyFill="1" applyBorder="1" applyAlignment="1" applyProtection="1">
      <alignment horizontal="center"/>
    </xf>
    <xf numFmtId="0" fontId="1" fillId="2" borderId="0" xfId="1" applyFill="1" applyBorder="1" applyProtection="1"/>
    <xf numFmtId="0" fontId="2" fillId="2" borderId="5" xfId="1" applyFont="1" applyFill="1" applyBorder="1"/>
    <xf numFmtId="2" fontId="1" fillId="3" borderId="18" xfId="1" applyNumberFormat="1" applyFill="1" applyBorder="1" applyAlignment="1" applyProtection="1">
      <alignment horizontal="center"/>
    </xf>
    <xf numFmtId="0" fontId="1" fillId="3" borderId="0" xfId="1" applyFill="1" applyBorder="1" applyProtection="1"/>
    <xf numFmtId="0" fontId="2" fillId="3" borderId="5" xfId="1" applyFont="1" applyFill="1" applyBorder="1" applyProtection="1"/>
    <xf numFmtId="2" fontId="1" fillId="3" borderId="13" xfId="1" applyNumberFormat="1" applyFill="1" applyBorder="1" applyProtection="1"/>
    <xf numFmtId="2" fontId="1" fillId="3" borderId="13" xfId="1" applyNumberFormat="1" applyFill="1" applyBorder="1" applyAlignment="1" applyProtection="1">
      <alignment horizontal="center"/>
    </xf>
    <xf numFmtId="2" fontId="1" fillId="3" borderId="3" xfId="1" applyNumberFormat="1" applyFill="1" applyBorder="1" applyAlignment="1" applyProtection="1">
      <alignment horizontal="center"/>
    </xf>
    <xf numFmtId="0" fontId="1" fillId="3" borderId="5" xfId="1" applyFill="1" applyBorder="1" applyProtection="1"/>
    <xf numFmtId="2" fontId="1" fillId="0" borderId="20" xfId="1" applyNumberFormat="1" applyFill="1" applyBorder="1" applyAlignment="1" applyProtection="1">
      <alignment horizontal="center"/>
      <protection locked="0"/>
    </xf>
    <xf numFmtId="2" fontId="1" fillId="0" borderId="21" xfId="1" applyNumberFormat="1" applyFill="1" applyBorder="1" applyAlignment="1" applyProtection="1">
      <alignment horizontal="center"/>
      <protection locked="0"/>
    </xf>
    <xf numFmtId="2" fontId="1" fillId="0" borderId="22" xfId="1" applyNumberFormat="1" applyFill="1" applyBorder="1" applyAlignment="1" applyProtection="1">
      <alignment horizontal="center"/>
      <protection locked="0"/>
    </xf>
    <xf numFmtId="2" fontId="1" fillId="0" borderId="23" xfId="1" applyNumberFormat="1" applyFill="1" applyBorder="1" applyAlignment="1" applyProtection="1">
      <alignment horizontal="center"/>
      <protection locked="0"/>
    </xf>
    <xf numFmtId="2" fontId="1" fillId="0" borderId="24" xfId="1" applyNumberFormat="1" applyFill="1" applyBorder="1" applyAlignment="1" applyProtection="1">
      <alignment horizontal="center"/>
      <protection locked="0"/>
    </xf>
    <xf numFmtId="2" fontId="1" fillId="0" borderId="26" xfId="1" applyNumberFormat="1" applyFill="1" applyBorder="1" applyAlignment="1" applyProtection="1">
      <alignment horizontal="center"/>
      <protection locked="0"/>
    </xf>
    <xf numFmtId="2" fontId="1" fillId="0" borderId="10" xfId="1" applyNumberFormat="1" applyFill="1" applyBorder="1" applyAlignment="1" applyProtection="1">
      <alignment horizontal="center"/>
      <protection locked="0"/>
    </xf>
    <xf numFmtId="2" fontId="1" fillId="0" borderId="27" xfId="1" applyNumberFormat="1" applyFill="1" applyBorder="1" applyAlignment="1" applyProtection="1">
      <alignment horizontal="center"/>
      <protection locked="0"/>
    </xf>
    <xf numFmtId="2" fontId="1" fillId="0" borderId="28" xfId="1" applyNumberFormat="1" applyFill="1" applyBorder="1" applyAlignment="1" applyProtection="1">
      <alignment horizontal="center"/>
      <protection locked="0"/>
    </xf>
    <xf numFmtId="2" fontId="1" fillId="0" borderId="29" xfId="1" applyNumberFormat="1" applyFill="1" applyBorder="1" applyAlignment="1" applyProtection="1">
      <alignment horizontal="center"/>
      <protection locked="0"/>
    </xf>
    <xf numFmtId="2" fontId="1" fillId="0" borderId="31" xfId="1" applyNumberFormat="1" applyFill="1" applyBorder="1" applyAlignment="1" applyProtection="1">
      <alignment horizontal="center"/>
      <protection locked="0"/>
    </xf>
    <xf numFmtId="2" fontId="1" fillId="0" borderId="12" xfId="1" applyNumberFormat="1" applyFill="1" applyBorder="1" applyAlignment="1" applyProtection="1">
      <alignment horizontal="center"/>
      <protection locked="0"/>
    </xf>
    <xf numFmtId="2" fontId="1" fillId="0" borderId="32" xfId="1" applyNumberFormat="1" applyFill="1" applyBorder="1" applyAlignment="1" applyProtection="1">
      <alignment horizontal="center"/>
      <protection locked="0"/>
    </xf>
    <xf numFmtId="2" fontId="1" fillId="0" borderId="33" xfId="1" applyNumberFormat="1" applyFill="1" applyBorder="1" applyAlignment="1" applyProtection="1">
      <alignment horizontal="center"/>
      <protection locked="0"/>
    </xf>
    <xf numFmtId="2" fontId="1" fillId="0" borderId="34" xfId="1" applyNumberFormat="1" applyFill="1" applyBorder="1" applyAlignment="1" applyProtection="1">
      <alignment horizontal="center"/>
      <protection locked="0"/>
    </xf>
    <xf numFmtId="0" fontId="1" fillId="0" borderId="0" xfId="1" applyFill="1" applyProtection="1">
      <protection locked="0"/>
    </xf>
    <xf numFmtId="0" fontId="1" fillId="0" borderId="0" xfId="1" applyFill="1" applyBorder="1" applyProtection="1">
      <protection locked="0"/>
    </xf>
    <xf numFmtId="0" fontId="1" fillId="0" borderId="0" xfId="1" applyFill="1" applyBorder="1"/>
    <xf numFmtId="2" fontId="1" fillId="0" borderId="36" xfId="1" applyNumberFormat="1" applyFill="1" applyBorder="1" applyAlignment="1" applyProtection="1">
      <alignment horizontal="center"/>
      <protection locked="0"/>
    </xf>
    <xf numFmtId="2" fontId="1" fillId="0" borderId="37" xfId="1" applyNumberFormat="1" applyFill="1" applyBorder="1" applyAlignment="1" applyProtection="1">
      <alignment horizontal="center"/>
      <protection locked="0"/>
    </xf>
    <xf numFmtId="2" fontId="1" fillId="0" borderId="38" xfId="1" applyNumberFormat="1" applyFill="1" applyBorder="1" applyAlignment="1" applyProtection="1">
      <alignment horizontal="center"/>
      <protection locked="0"/>
    </xf>
    <xf numFmtId="2" fontId="1" fillId="0" borderId="39" xfId="1" applyNumberFormat="1" applyFill="1" applyBorder="1" applyAlignment="1" applyProtection="1">
      <alignment horizontal="center"/>
      <protection locked="0"/>
    </xf>
    <xf numFmtId="2" fontId="1" fillId="0" borderId="40" xfId="1" applyNumberForma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right"/>
    </xf>
    <xf numFmtId="0" fontId="2" fillId="3" borderId="2" xfId="1" applyFont="1" applyFill="1" applyBorder="1" applyAlignment="1" applyProtection="1">
      <alignment horizontal="left"/>
    </xf>
    <xf numFmtId="0" fontId="2" fillId="3" borderId="3" xfId="1" applyFont="1" applyFill="1" applyBorder="1" applyAlignment="1" applyProtection="1">
      <alignment horizontal="left"/>
    </xf>
    <xf numFmtId="44" fontId="1" fillId="0" borderId="0" xfId="1" applyNumberFormat="1" applyFill="1" applyBorder="1" applyProtection="1">
      <protection locked="0"/>
    </xf>
    <xf numFmtId="44" fontId="1" fillId="0" borderId="0" xfId="2" applyFill="1" applyBorder="1" applyProtection="1">
      <protection locked="0"/>
    </xf>
    <xf numFmtId="0" fontId="1" fillId="0" borderId="0" xfId="1" applyFill="1" applyBorder="1" applyAlignment="1" applyProtection="1">
      <alignment horizontal="left"/>
      <protection locked="0"/>
    </xf>
    <xf numFmtId="2" fontId="2" fillId="3" borderId="18" xfId="1" applyNumberFormat="1" applyFont="1" applyFill="1" applyBorder="1" applyAlignment="1" applyProtection="1">
      <alignment horizontal="right"/>
    </xf>
    <xf numFmtId="2" fontId="2" fillId="3" borderId="41" xfId="1" applyNumberFormat="1" applyFont="1" applyFill="1" applyBorder="1" applyAlignment="1" applyProtection="1">
      <alignment horizontal="center"/>
    </xf>
    <xf numFmtId="2" fontId="2" fillId="3" borderId="43" xfId="1" applyNumberFormat="1" applyFont="1" applyFill="1" applyBorder="1" applyAlignment="1" applyProtection="1">
      <alignment horizontal="center"/>
    </xf>
    <xf numFmtId="2" fontId="2" fillId="3" borderId="15" xfId="1" applyNumberFormat="1" applyFont="1" applyFill="1" applyBorder="1" applyAlignment="1" applyProtection="1">
      <alignment horizontal="center"/>
    </xf>
    <xf numFmtId="2" fontId="2" fillId="3" borderId="16" xfId="1" applyNumberFormat="1" applyFont="1" applyFill="1" applyBorder="1" applyAlignment="1" applyProtection="1">
      <alignment horizontal="center"/>
    </xf>
    <xf numFmtId="10" fontId="1" fillId="0" borderId="0" xfId="3" applyNumberFormat="1" applyFill="1" applyBorder="1" applyProtection="1">
      <protection locked="0"/>
    </xf>
    <xf numFmtId="1" fontId="1" fillId="0" borderId="0" xfId="1" applyNumberFormat="1" applyFill="1" applyBorder="1" applyAlignment="1" applyProtection="1">
      <alignment horizontal="left"/>
      <protection locked="0"/>
    </xf>
    <xf numFmtId="2" fontId="1" fillId="3" borderId="7" xfId="1" applyNumberFormat="1" applyFill="1" applyBorder="1" applyProtection="1"/>
    <xf numFmtId="2" fontId="1" fillId="0" borderId="36" xfId="1" quotePrefix="1" applyNumberFormat="1" applyFill="1" applyBorder="1" applyAlignment="1" applyProtection="1">
      <alignment horizontal="center"/>
      <protection locked="0"/>
    </xf>
    <xf numFmtId="2" fontId="1" fillId="0" borderId="37" xfId="1" quotePrefix="1" applyNumberFormat="1" applyFill="1" applyBorder="1" applyAlignment="1" applyProtection="1">
      <alignment horizontal="center"/>
      <protection locked="0"/>
    </xf>
    <xf numFmtId="2" fontId="1" fillId="0" borderId="38" xfId="1" quotePrefix="1" applyNumberFormat="1" applyFill="1" applyBorder="1" applyAlignment="1" applyProtection="1">
      <alignment horizontal="center"/>
      <protection locked="0"/>
    </xf>
    <xf numFmtId="2" fontId="1" fillId="0" borderId="39" xfId="1" quotePrefix="1" applyNumberFormat="1" applyFill="1" applyBorder="1" applyAlignment="1" applyProtection="1">
      <alignment horizontal="center"/>
      <protection locked="0"/>
    </xf>
    <xf numFmtId="0" fontId="1" fillId="0" borderId="0" xfId="1" applyFill="1" applyBorder="1" applyAlignment="1" applyProtection="1">
      <alignment horizontal="right"/>
      <protection locked="0"/>
    </xf>
    <xf numFmtId="0" fontId="1" fillId="0" borderId="0" xfId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</xf>
    <xf numFmtId="165" fontId="2" fillId="3" borderId="41" xfId="1" applyNumberFormat="1" applyFont="1" applyFill="1" applyBorder="1" applyAlignment="1" applyProtection="1">
      <alignment horizontal="center"/>
    </xf>
    <xf numFmtId="165" fontId="2" fillId="3" borderId="16" xfId="1" applyNumberFormat="1" applyFont="1" applyFill="1" applyBorder="1" applyAlignment="1" applyProtection="1">
      <alignment horizontal="center"/>
    </xf>
    <xf numFmtId="165" fontId="2" fillId="3" borderId="42" xfId="1" applyNumberFormat="1" applyFont="1" applyFill="1" applyBorder="1" applyAlignment="1" applyProtection="1">
      <alignment horizontal="center"/>
    </xf>
    <xf numFmtId="165" fontId="2" fillId="3" borderId="44" xfId="1" applyNumberFormat="1" applyFont="1" applyFill="1" applyBorder="1" applyAlignment="1" applyProtection="1">
      <alignment horizontal="center"/>
    </xf>
    <xf numFmtId="166" fontId="2" fillId="3" borderId="18" xfId="1" applyNumberFormat="1" applyFont="1" applyFill="1" applyBorder="1" applyAlignment="1" applyProtection="1">
      <alignment horizontal="center"/>
    </xf>
    <xf numFmtId="166" fontId="2" fillId="3" borderId="9" xfId="1" applyNumberFormat="1" applyFont="1" applyFill="1" applyBorder="1" applyAlignment="1" applyProtection="1">
      <alignment horizontal="center"/>
    </xf>
    <xf numFmtId="166" fontId="2" fillId="3" borderId="45" xfId="1" applyNumberFormat="1" applyFont="1" applyFill="1" applyBorder="1" applyAlignment="1" applyProtection="1">
      <alignment horizontal="center"/>
    </xf>
    <xf numFmtId="166" fontId="2" fillId="3" borderId="46" xfId="1" applyNumberFormat="1" applyFont="1" applyFill="1" applyBorder="1" applyAlignment="1" applyProtection="1">
      <alignment horizontal="center"/>
    </xf>
    <xf numFmtId="2" fontId="1" fillId="0" borderId="0" xfId="1" applyNumberFormat="1" applyFill="1" applyBorder="1" applyProtection="1">
      <protection locked="0"/>
    </xf>
    <xf numFmtId="167" fontId="1" fillId="0" borderId="0" xfId="2" applyNumberFormat="1" applyFill="1" applyBorder="1" applyProtection="1"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0" fontId="2" fillId="2" borderId="0" xfId="1" applyFont="1" applyFill="1" applyBorder="1" applyProtection="1"/>
    <xf numFmtId="0" fontId="1" fillId="2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2" borderId="0" xfId="1" applyFont="1" applyFill="1" applyBorder="1"/>
    <xf numFmtId="0" fontId="5" fillId="2" borderId="5" xfId="1" applyFont="1" applyFill="1" applyBorder="1" applyAlignment="1">
      <alignment horizontal="center"/>
    </xf>
    <xf numFmtId="2" fontId="1" fillId="0" borderId="35" xfId="1" applyNumberFormat="1" applyFill="1" applyBorder="1" applyProtection="1">
      <protection locked="0"/>
    </xf>
    <xf numFmtId="2" fontId="1" fillId="0" borderId="30" xfId="1" applyNumberFormat="1" applyFill="1" applyBorder="1" applyProtection="1">
      <protection locked="0"/>
    </xf>
    <xf numFmtId="2" fontId="1" fillId="0" borderId="25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65" fontId="2" fillId="3" borderId="15" xfId="1" applyNumberFormat="1" applyFont="1" applyFill="1" applyBorder="1" applyAlignment="1" applyProtection="1">
      <alignment horizontal="center"/>
    </xf>
    <xf numFmtId="165" fontId="2" fillId="3" borderId="43" xfId="1" applyNumberFormat="1" applyFont="1" applyFill="1" applyBorder="1" applyAlignment="1" applyProtection="1">
      <alignment horizontal="center"/>
    </xf>
    <xf numFmtId="0" fontId="1" fillId="3" borderId="5" xfId="1" applyFill="1" applyBorder="1" applyAlignment="1" applyProtection="1">
      <alignment horizontal="center"/>
    </xf>
    <xf numFmtId="0" fontId="1" fillId="2" borderId="0" xfId="1" applyFill="1" applyBorder="1" applyAlignment="1" applyProtection="1">
      <alignment horizontal="center"/>
    </xf>
    <xf numFmtId="0" fontId="1" fillId="2" borderId="4" xfId="1" applyFill="1" applyBorder="1" applyAlignment="1" applyProtection="1">
      <alignment horizontal="center"/>
    </xf>
    <xf numFmtId="0" fontId="1" fillId="2" borderId="2" xfId="1" applyFill="1" applyBorder="1" applyAlignment="1" applyProtection="1">
      <alignment horizontal="center"/>
    </xf>
    <xf numFmtId="0" fontId="1" fillId="2" borderId="1" xfId="1" applyFill="1" applyBorder="1" applyAlignment="1" applyProtection="1">
      <alignment horizontal="center"/>
    </xf>
    <xf numFmtId="0" fontId="1" fillId="0" borderId="6" xfId="1" applyFill="1" applyBorder="1" applyAlignment="1" applyProtection="1">
      <alignment horizontal="center"/>
      <protection locked="0"/>
    </xf>
    <xf numFmtId="0" fontId="1" fillId="0" borderId="6" xfId="1" applyFill="1" applyBorder="1" applyAlignment="1" applyProtection="1">
      <alignment horizontal="left"/>
      <protection locked="0"/>
    </xf>
    <xf numFmtId="0" fontId="1" fillId="0" borderId="7" xfId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5" fillId="2" borderId="17" xfId="1" applyFont="1" applyFill="1" applyBorder="1" applyAlignment="1" applyProtection="1">
      <alignment horizontal="center"/>
    </xf>
    <xf numFmtId="0" fontId="5" fillId="2" borderId="48" xfId="1" applyFont="1" applyFill="1" applyBorder="1" applyAlignment="1" applyProtection="1">
      <alignment horizontal="center"/>
    </xf>
    <xf numFmtId="0" fontId="2" fillId="2" borderId="9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8" fillId="2" borderId="0" xfId="1" applyFont="1" applyFill="1" applyBorder="1" applyAlignment="1" applyProtection="1">
      <alignment horizontal="center"/>
    </xf>
    <xf numFmtId="0" fontId="8" fillId="2" borderId="4" xfId="1" applyFont="1" applyFill="1" applyBorder="1" applyAlignment="1" applyProtection="1">
      <alignment horizontal="center"/>
    </xf>
    <xf numFmtId="0" fontId="7" fillId="0" borderId="48" xfId="1" quotePrefix="1" applyFont="1" applyFill="1" applyBorder="1" applyAlignment="1" applyProtection="1">
      <alignment horizontal="center"/>
    </xf>
    <xf numFmtId="0" fontId="7" fillId="0" borderId="13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/>
    </xf>
    <xf numFmtId="0" fontId="6" fillId="2" borderId="4" xfId="1" applyFont="1" applyFill="1" applyBorder="1" applyAlignment="1" applyProtection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49" fontId="1" fillId="0" borderId="6" xfId="1" applyNumberFormat="1" applyFont="1" applyFill="1" applyBorder="1" applyAlignment="1" applyProtection="1">
      <alignment horizontal="center"/>
      <protection locked="0"/>
    </xf>
    <xf numFmtId="49" fontId="1" fillId="0" borderId="6" xfId="1" applyNumberFormat="1" applyFill="1" applyBorder="1" applyAlignment="1" applyProtection="1">
      <alignment horizontal="center"/>
      <protection locked="0"/>
    </xf>
    <xf numFmtId="0" fontId="2" fillId="2" borderId="0" xfId="1" applyFont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center"/>
      <protection locked="0"/>
    </xf>
    <xf numFmtId="0" fontId="1" fillId="2" borderId="5" xfId="1" applyFill="1" applyBorder="1" applyAlignment="1" applyProtection="1">
      <alignment horizontal="center"/>
    </xf>
    <xf numFmtId="1" fontId="1" fillId="0" borderId="6" xfId="1" applyNumberForma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>
      <alignment horizontal="left"/>
    </xf>
    <xf numFmtId="164" fontId="2" fillId="2" borderId="6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2" fillId="3" borderId="15" xfId="1" applyFont="1" applyFill="1" applyBorder="1" applyAlignment="1" applyProtection="1">
      <alignment horizontal="center"/>
    </xf>
    <xf numFmtId="0" fontId="2" fillId="3" borderId="16" xfId="1" applyFont="1" applyFill="1" applyBorder="1" applyAlignment="1" applyProtection="1">
      <alignment horizontal="center"/>
    </xf>
    <xf numFmtId="0" fontId="2" fillId="3" borderId="14" xfId="1" applyFont="1" applyFill="1" applyBorder="1" applyAlignment="1" applyProtection="1">
      <alignment horizontal="center"/>
    </xf>
    <xf numFmtId="0" fontId="1" fillId="2" borderId="47" xfId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2" fillId="2" borderId="0" xfId="1" applyFont="1" applyFill="1" applyBorder="1" applyAlignment="1" applyProtection="1">
      <alignment horizontal="left"/>
    </xf>
    <xf numFmtId="164" fontId="2" fillId="2" borderId="6" xfId="1" applyNumberFormat="1" applyFont="1" applyFill="1" applyBorder="1" applyAlignment="1" applyProtection="1">
      <alignment horizontal="center"/>
    </xf>
    <xf numFmtId="0" fontId="1" fillId="3" borderId="15" xfId="1" applyFill="1" applyBorder="1" applyAlignment="1" applyProtection="1">
      <alignment horizontal="left"/>
    </xf>
    <xf numFmtId="0" fontId="1" fillId="3" borderId="16" xfId="1" applyFill="1" applyBorder="1" applyProtection="1"/>
    <xf numFmtId="0" fontId="1" fillId="3" borderId="14" xfId="1" applyFill="1" applyBorder="1" applyProtection="1"/>
    <xf numFmtId="2" fontId="1" fillId="3" borderId="15" xfId="1" applyNumberFormat="1" applyFill="1" applyBorder="1" applyAlignment="1" applyProtection="1">
      <alignment horizontal="center"/>
    </xf>
    <xf numFmtId="0" fontId="1" fillId="3" borderId="17" xfId="1" applyFill="1" applyBorder="1" applyAlignment="1" applyProtection="1">
      <alignment horizontal="center"/>
    </xf>
    <xf numFmtId="0" fontId="1" fillId="3" borderId="13" xfId="1" applyFill="1" applyBorder="1" applyAlignment="1" applyProtection="1">
      <alignment horizontal="center"/>
    </xf>
    <xf numFmtId="0" fontId="2" fillId="3" borderId="15" xfId="1" applyFont="1" applyFill="1" applyBorder="1" applyAlignment="1" applyProtection="1">
      <alignment horizontal="left"/>
    </xf>
    <xf numFmtId="0" fontId="2" fillId="3" borderId="14" xfId="1" applyFont="1" applyFill="1" applyBorder="1" applyAlignment="1" applyProtection="1">
      <alignment horizontal="left"/>
    </xf>
    <xf numFmtId="0" fontId="1" fillId="3" borderId="15" xfId="1" applyFill="1" applyBorder="1" applyAlignment="1" applyProtection="1">
      <alignment horizontal="center"/>
    </xf>
    <xf numFmtId="0" fontId="1" fillId="3" borderId="14" xfId="1" applyFill="1" applyBorder="1" applyAlignment="1" applyProtection="1">
      <alignment horizontal="center"/>
    </xf>
    <xf numFmtId="0" fontId="2" fillId="3" borderId="16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center"/>
    </xf>
    <xf numFmtId="0" fontId="1" fillId="2" borderId="5" xfId="1" applyFill="1" applyBorder="1" applyAlignment="1">
      <alignment horizontal="center"/>
    </xf>
    <xf numFmtId="0" fontId="3" fillId="0" borderId="12" xfId="1" applyFont="1" applyFill="1" applyBorder="1" applyAlignment="1" applyProtection="1">
      <alignment horizontal="left"/>
      <protection locked="0"/>
    </xf>
    <xf numFmtId="0" fontId="3" fillId="0" borderId="11" xfId="1" applyFont="1" applyFill="1" applyBorder="1" applyAlignment="1" applyProtection="1">
      <alignment horizontal="left"/>
      <protection locked="0"/>
    </xf>
    <xf numFmtId="0" fontId="1" fillId="3" borderId="5" xfId="1" applyFill="1" applyBorder="1" applyAlignment="1" applyProtection="1">
      <alignment horizontal="center"/>
    </xf>
    <xf numFmtId="0" fontId="1" fillId="3" borderId="4" xfId="1" applyFill="1" applyBorder="1" applyProtection="1"/>
    <xf numFmtId="0" fontId="2" fillId="2" borderId="5" xfId="1" applyFont="1" applyFill="1" applyBorder="1" applyAlignment="1" applyProtection="1">
      <alignment horizontal="left"/>
    </xf>
    <xf numFmtId="0" fontId="2" fillId="2" borderId="0" xfId="1" applyFont="1" applyFill="1" applyBorder="1" applyProtection="1"/>
    <xf numFmtId="0" fontId="1" fillId="0" borderId="0" xfId="1" applyFill="1" applyBorder="1" applyAlignment="1" applyProtection="1">
      <alignment horizontal="center"/>
    </xf>
    <xf numFmtId="0" fontId="1" fillId="0" borderId="6" xfId="1" applyFill="1" applyBorder="1" applyAlignment="1" applyProtection="1">
      <alignment horizontal="center"/>
    </xf>
    <xf numFmtId="164" fontId="1" fillId="0" borderId="0" xfId="1" applyNumberFormat="1" applyFill="1" applyBorder="1" applyAlignment="1" applyProtection="1">
      <alignment horizontal="center"/>
    </xf>
    <xf numFmtId="164" fontId="1" fillId="0" borderId="6" xfId="1" applyNumberFormat="1" applyFill="1" applyBorder="1" applyAlignment="1" applyProtection="1">
      <alignment horizontal="center"/>
    </xf>
    <xf numFmtId="0" fontId="1" fillId="0" borderId="4" xfId="1" applyFill="1" applyBorder="1" applyAlignment="1" applyProtection="1">
      <alignment horizontal="center"/>
    </xf>
    <xf numFmtId="0" fontId="1" fillId="0" borderId="7" xfId="1" applyFill="1" applyBorder="1" applyProtection="1"/>
    <xf numFmtId="0" fontId="3" fillId="0" borderId="6" xfId="1" applyFont="1" applyFill="1" applyBorder="1" applyAlignment="1" applyProtection="1">
      <alignment horizontal="left"/>
      <protection locked="0"/>
    </xf>
    <xf numFmtId="0" fontId="3" fillId="0" borderId="7" xfId="1" applyFont="1" applyFill="1" applyBorder="1" applyAlignment="1" applyProtection="1">
      <alignment horizontal="left"/>
      <protection locked="0"/>
    </xf>
    <xf numFmtId="0" fontId="1" fillId="2" borderId="10" xfId="1" applyFill="1" applyBorder="1" applyAlignment="1" applyProtection="1">
      <alignment horizontal="center"/>
    </xf>
    <xf numFmtId="0" fontId="1" fillId="2" borderId="5" xfId="1" applyFill="1" applyBorder="1" applyAlignment="1" applyProtection="1">
      <alignment vertical="center"/>
    </xf>
    <xf numFmtId="0" fontId="1" fillId="2" borderId="0" xfId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</cellXfs>
  <cellStyles count="4">
    <cellStyle name="Currency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47"/>
  <sheetViews>
    <sheetView showZeros="0" tabSelected="1" workbookViewId="0">
      <selection activeCell="I15" sqref="I15"/>
    </sheetView>
  </sheetViews>
  <sheetFormatPr defaultRowHeight="12.75" x14ac:dyDescent="0.2"/>
  <cols>
    <col min="1" max="1" width="13" style="3" customWidth="1"/>
    <col min="2" max="2" width="14.140625" style="3" customWidth="1"/>
    <col min="3" max="3" width="6.5703125" style="3" customWidth="1"/>
    <col min="4" max="4" width="5.42578125" style="3" customWidth="1"/>
    <col min="5" max="5" width="5.5703125" style="3" customWidth="1"/>
    <col min="6" max="6" width="5.7109375" style="3" customWidth="1"/>
    <col min="7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29.140625" style="3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39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41255</v>
      </c>
      <c r="H8" s="121"/>
      <c r="I8" s="75" t="s">
        <v>31</v>
      </c>
      <c r="J8" s="121">
        <v>41268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41278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41255</v>
      </c>
      <c r="D13" s="68">
        <f t="shared" ref="D13:P13" si="0">C13+1</f>
        <v>41256</v>
      </c>
      <c r="E13" s="67">
        <f t="shared" si="0"/>
        <v>41257</v>
      </c>
      <c r="F13" s="68">
        <f t="shared" si="0"/>
        <v>41258</v>
      </c>
      <c r="G13" s="67">
        <f t="shared" si="0"/>
        <v>41259</v>
      </c>
      <c r="H13" s="68">
        <f t="shared" si="0"/>
        <v>41260</v>
      </c>
      <c r="I13" s="67">
        <f t="shared" si="0"/>
        <v>41261</v>
      </c>
      <c r="J13" s="69">
        <f t="shared" si="0"/>
        <v>41262</v>
      </c>
      <c r="K13" s="67">
        <f t="shared" si="0"/>
        <v>41263</v>
      </c>
      <c r="L13" s="68">
        <f t="shared" si="0"/>
        <v>41264</v>
      </c>
      <c r="M13" s="67">
        <f t="shared" si="0"/>
        <v>41265</v>
      </c>
      <c r="N13" s="68">
        <f t="shared" si="0"/>
        <v>41266</v>
      </c>
      <c r="O13" s="67">
        <f t="shared" si="0"/>
        <v>41267</v>
      </c>
      <c r="P13" s="66">
        <f t="shared" si="0"/>
        <v>41268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x14ac:dyDescent="0.2">
      <c r="A41" s="7"/>
      <c r="B41" s="141"/>
      <c r="C41" s="141"/>
      <c r="D41" s="141"/>
      <c r="E41" s="141"/>
      <c r="F41" s="143"/>
      <c r="G41" s="143"/>
      <c r="H41" s="143"/>
      <c r="I41" s="85"/>
      <c r="J41" s="85"/>
      <c r="K41" s="85"/>
      <c r="L41" s="85"/>
      <c r="M41" s="141"/>
      <c r="N41" s="141"/>
      <c r="O41" s="141"/>
      <c r="P41" s="141"/>
      <c r="Q41" s="145"/>
      <c r="R41" s="4"/>
      <c r="S41" s="4"/>
    </row>
    <row r="42" spans="1:19" x14ac:dyDescent="0.2">
      <c r="A42" s="6" t="s">
        <v>4</v>
      </c>
      <c r="B42" s="142"/>
      <c r="C42" s="142"/>
      <c r="D42" s="142"/>
      <c r="E42" s="142"/>
      <c r="F42" s="144"/>
      <c r="G42" s="144"/>
      <c r="H42" s="144"/>
      <c r="I42" s="9"/>
      <c r="J42" s="120" t="s">
        <v>3</v>
      </c>
      <c r="K42" s="120"/>
      <c r="L42" s="120"/>
      <c r="M42" s="142"/>
      <c r="N42" s="142"/>
      <c r="O42" s="142"/>
      <c r="P42" s="142"/>
      <c r="Q42" s="146"/>
      <c r="R42" s="4"/>
      <c r="S42" s="4"/>
    </row>
    <row r="43" spans="1:19" ht="16.5" customHeight="1" x14ac:dyDescent="0.2">
      <c r="A43" s="7"/>
      <c r="B43" s="107" t="s">
        <v>1</v>
      </c>
      <c r="C43" s="107"/>
      <c r="D43" s="107"/>
      <c r="E43" s="107"/>
      <c r="F43" s="107" t="s">
        <v>0</v>
      </c>
      <c r="G43" s="107"/>
      <c r="H43" s="107"/>
      <c r="I43" s="85"/>
      <c r="J43" s="85"/>
      <c r="K43" s="85"/>
      <c r="L43" s="85"/>
      <c r="M43" s="149" t="s">
        <v>1</v>
      </c>
      <c r="N43" s="149"/>
      <c r="O43" s="149"/>
      <c r="P43" s="149"/>
      <c r="Q43" s="8" t="s">
        <v>0</v>
      </c>
      <c r="R43" s="4"/>
      <c r="S43" s="4"/>
    </row>
    <row r="44" spans="1:19" ht="15.75" customHeight="1" x14ac:dyDescent="0.2">
      <c r="A44" s="109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  <c r="R44" s="4"/>
      <c r="S44" s="4"/>
    </row>
    <row r="45" spans="1:19" x14ac:dyDescent="0.2">
      <c r="A45" s="7"/>
      <c r="B45" s="141"/>
      <c r="C45" s="141"/>
      <c r="D45" s="141"/>
      <c r="E45" s="141"/>
      <c r="F45" s="143"/>
      <c r="G45" s="143"/>
      <c r="H45" s="143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6" t="s">
        <v>2</v>
      </c>
      <c r="B46" s="142"/>
      <c r="C46" s="142"/>
      <c r="D46" s="142"/>
      <c r="E46" s="142"/>
      <c r="F46" s="144"/>
      <c r="G46" s="144"/>
      <c r="H46" s="144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ht="13.5" thickBot="1" x14ac:dyDescent="0.25">
      <c r="A47" s="5"/>
      <c r="B47" s="133" t="s">
        <v>1</v>
      </c>
      <c r="C47" s="133"/>
      <c r="D47" s="133"/>
      <c r="E47" s="133"/>
      <c r="F47" s="133" t="s">
        <v>0</v>
      </c>
      <c r="G47" s="133"/>
      <c r="H47" s="133"/>
      <c r="I47" s="87"/>
      <c r="J47" s="87"/>
      <c r="K47" s="87"/>
      <c r="L47" s="87"/>
      <c r="M47" s="87"/>
      <c r="N47" s="87"/>
      <c r="O47" s="87"/>
      <c r="P47" s="87"/>
      <c r="Q47" s="88"/>
      <c r="R47" s="4"/>
      <c r="S47" s="4"/>
    </row>
  </sheetData>
  <sheetProtection password="8EBB" sheet="1" objects="1" scenarios="1" selectLockedCells="1"/>
  <mergeCells count="78">
    <mergeCell ref="A14:B14"/>
    <mergeCell ref="A15:B15"/>
    <mergeCell ref="B43:E43"/>
    <mergeCell ref="F43:H43"/>
    <mergeCell ref="I43:L43"/>
    <mergeCell ref="A16:B16"/>
    <mergeCell ref="O33:P33"/>
    <mergeCell ref="A34:Q34"/>
    <mergeCell ref="B35:Q35"/>
    <mergeCell ref="B45:E46"/>
    <mergeCell ref="F45:H46"/>
    <mergeCell ref="I45:I47"/>
    <mergeCell ref="A39:Q39"/>
    <mergeCell ref="F47:H47"/>
    <mergeCell ref="M43:P43"/>
    <mergeCell ref="A44:I44"/>
    <mergeCell ref="B47:E47"/>
    <mergeCell ref="A11:P11"/>
    <mergeCell ref="A36:A38"/>
    <mergeCell ref="B36:Q36"/>
    <mergeCell ref="B37:Q37"/>
    <mergeCell ref="B38:Q38"/>
    <mergeCell ref="A32:B32"/>
    <mergeCell ref="C32:G32"/>
    <mergeCell ref="H32:I32"/>
    <mergeCell ref="I40:Q40"/>
    <mergeCell ref="A40:H40"/>
    <mergeCell ref="B41:E42"/>
    <mergeCell ref="F41:H42"/>
    <mergeCell ref="I41:L41"/>
    <mergeCell ref="M41:P42"/>
    <mergeCell ref="Q41:Q42"/>
    <mergeCell ref="C33:D33"/>
    <mergeCell ref="E33:F33"/>
    <mergeCell ref="G33:I33"/>
    <mergeCell ref="J33:K33"/>
    <mergeCell ref="L33:N33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A13:B13"/>
    <mergeCell ref="R8:S9"/>
    <mergeCell ref="A9:P9"/>
    <mergeCell ref="B10:D10"/>
    <mergeCell ref="E10:K10"/>
    <mergeCell ref="L10:M10"/>
    <mergeCell ref="N10:P10"/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J46:M46"/>
    <mergeCell ref="N46:Q46"/>
    <mergeCell ref="J47:M47"/>
    <mergeCell ref="N47:Q47"/>
    <mergeCell ref="K6:L6"/>
    <mergeCell ref="O6:Q6"/>
    <mergeCell ref="J44:M44"/>
    <mergeCell ref="N44:Q44"/>
    <mergeCell ref="J45:M45"/>
    <mergeCell ref="N45:Q45"/>
    <mergeCell ref="J32:N32"/>
    <mergeCell ref="O32:P32"/>
    <mergeCell ref="Q32:Q33"/>
    <mergeCell ref="J42:L42"/>
  </mergeCells>
  <printOptions horizontalCentered="1" verticalCentered="1"/>
  <pageMargins left="0.25" right="0.25" top="0.25" bottom="0.25" header="0.5" footer="0"/>
  <pageSetup scale="84" orientation="landscape" blackAndWhite="1" r:id="rId1"/>
  <headerFooter alignWithMargins="0"/>
  <ignoredErrors>
    <ignoredError sqref="Q18:Q2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D48"/>
  <sheetViews>
    <sheetView showZeros="0" workbookViewId="0">
      <selection activeCell="A41" sqref="A4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51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41381</v>
      </c>
      <c r="H8" s="121"/>
      <c r="I8" s="75" t="s">
        <v>31</v>
      </c>
      <c r="J8" s="121">
        <v>41394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41404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41381</v>
      </c>
      <c r="D13" s="68">
        <f t="shared" ref="D13:P13" si="0">C13+1</f>
        <v>41382</v>
      </c>
      <c r="E13" s="67">
        <f t="shared" si="0"/>
        <v>41383</v>
      </c>
      <c r="F13" s="68">
        <f t="shared" si="0"/>
        <v>41384</v>
      </c>
      <c r="G13" s="67">
        <f t="shared" si="0"/>
        <v>41385</v>
      </c>
      <c r="H13" s="68">
        <f t="shared" si="0"/>
        <v>41386</v>
      </c>
      <c r="I13" s="67">
        <f t="shared" si="0"/>
        <v>41387</v>
      </c>
      <c r="J13" s="69">
        <f t="shared" si="0"/>
        <v>41388</v>
      </c>
      <c r="K13" s="67">
        <f t="shared" si="0"/>
        <v>41389</v>
      </c>
      <c r="L13" s="68">
        <f t="shared" si="0"/>
        <v>41390</v>
      </c>
      <c r="M13" s="67">
        <f t="shared" si="0"/>
        <v>41391</v>
      </c>
      <c r="N13" s="68">
        <f t="shared" si="0"/>
        <v>41392</v>
      </c>
      <c r="O13" s="67">
        <f t="shared" si="0"/>
        <v>41393</v>
      </c>
      <c r="P13" s="66">
        <f t="shared" si="0"/>
        <v>41394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D48"/>
  <sheetViews>
    <sheetView showZeros="0" workbookViewId="0">
      <selection activeCell="A11" sqref="A11:P1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52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41395</v>
      </c>
      <c r="H8" s="121"/>
      <c r="I8" s="75" t="s">
        <v>31</v>
      </c>
      <c r="J8" s="121">
        <v>41408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41418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41395</v>
      </c>
      <c r="D13" s="68">
        <f t="shared" ref="D13:P13" si="0">C13+1</f>
        <v>41396</v>
      </c>
      <c r="E13" s="67">
        <f t="shared" si="0"/>
        <v>41397</v>
      </c>
      <c r="F13" s="68">
        <f t="shared" si="0"/>
        <v>41398</v>
      </c>
      <c r="G13" s="67">
        <f t="shared" si="0"/>
        <v>41399</v>
      </c>
      <c r="H13" s="68">
        <f t="shared" si="0"/>
        <v>41400</v>
      </c>
      <c r="I13" s="67">
        <f t="shared" si="0"/>
        <v>41401</v>
      </c>
      <c r="J13" s="69">
        <f t="shared" si="0"/>
        <v>41402</v>
      </c>
      <c r="K13" s="67">
        <f t="shared" si="0"/>
        <v>41403</v>
      </c>
      <c r="L13" s="68">
        <f t="shared" si="0"/>
        <v>41404</v>
      </c>
      <c r="M13" s="67">
        <f t="shared" si="0"/>
        <v>41405</v>
      </c>
      <c r="N13" s="68">
        <f t="shared" si="0"/>
        <v>41406</v>
      </c>
      <c r="O13" s="67">
        <f t="shared" si="0"/>
        <v>41407</v>
      </c>
      <c r="P13" s="66">
        <f t="shared" si="0"/>
        <v>41408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D48"/>
  <sheetViews>
    <sheetView showZeros="0" workbookViewId="0">
      <selection activeCell="A11" sqref="A11:P1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54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41409</v>
      </c>
      <c r="H8" s="121"/>
      <c r="I8" s="75" t="s">
        <v>31</v>
      </c>
      <c r="J8" s="121">
        <v>41422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41432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41409</v>
      </c>
      <c r="D13" s="68">
        <f t="shared" ref="D13:P13" si="0">C13+1</f>
        <v>41410</v>
      </c>
      <c r="E13" s="67">
        <f t="shared" si="0"/>
        <v>41411</v>
      </c>
      <c r="F13" s="68">
        <f t="shared" si="0"/>
        <v>41412</v>
      </c>
      <c r="G13" s="67">
        <f t="shared" si="0"/>
        <v>41413</v>
      </c>
      <c r="H13" s="68">
        <f t="shared" si="0"/>
        <v>41414</v>
      </c>
      <c r="I13" s="67">
        <f t="shared" si="0"/>
        <v>41415</v>
      </c>
      <c r="J13" s="69">
        <f t="shared" si="0"/>
        <v>41416</v>
      </c>
      <c r="K13" s="67">
        <f t="shared" si="0"/>
        <v>41417</v>
      </c>
      <c r="L13" s="68">
        <f t="shared" si="0"/>
        <v>41418</v>
      </c>
      <c r="M13" s="67">
        <f t="shared" si="0"/>
        <v>41419</v>
      </c>
      <c r="N13" s="68">
        <f t="shared" si="0"/>
        <v>41420</v>
      </c>
      <c r="O13" s="67">
        <f t="shared" si="0"/>
        <v>41421</v>
      </c>
      <c r="P13" s="66">
        <f t="shared" si="0"/>
        <v>41422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48"/>
  <sheetViews>
    <sheetView showZeros="0" workbookViewId="0">
      <selection activeCell="G8" sqref="G8:H8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55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41423</v>
      </c>
      <c r="H8" s="121"/>
      <c r="I8" s="75" t="s">
        <v>31</v>
      </c>
      <c r="J8" s="121">
        <v>41436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41446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41423</v>
      </c>
      <c r="D13" s="68">
        <f t="shared" ref="D13:P13" si="0">C13+1</f>
        <v>41424</v>
      </c>
      <c r="E13" s="67">
        <f t="shared" si="0"/>
        <v>41425</v>
      </c>
      <c r="F13" s="68">
        <f t="shared" si="0"/>
        <v>41426</v>
      </c>
      <c r="G13" s="67">
        <f t="shared" si="0"/>
        <v>41427</v>
      </c>
      <c r="H13" s="68">
        <f t="shared" si="0"/>
        <v>41428</v>
      </c>
      <c r="I13" s="67">
        <f t="shared" si="0"/>
        <v>41429</v>
      </c>
      <c r="J13" s="69">
        <f t="shared" si="0"/>
        <v>41430</v>
      </c>
      <c r="K13" s="67">
        <f t="shared" si="0"/>
        <v>41431</v>
      </c>
      <c r="L13" s="68">
        <f t="shared" si="0"/>
        <v>41432</v>
      </c>
      <c r="M13" s="67">
        <f t="shared" si="0"/>
        <v>41433</v>
      </c>
      <c r="N13" s="68">
        <f t="shared" si="0"/>
        <v>41434</v>
      </c>
      <c r="O13" s="67">
        <f t="shared" si="0"/>
        <v>41435</v>
      </c>
      <c r="P13" s="66">
        <f t="shared" si="0"/>
        <v>41436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56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41437</v>
      </c>
      <c r="H8" s="121"/>
      <c r="I8" s="75" t="s">
        <v>31</v>
      </c>
      <c r="J8" s="121">
        <v>41450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41460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41437</v>
      </c>
      <c r="D13" s="68">
        <f t="shared" ref="D13:P13" si="0">C13+1</f>
        <v>41438</v>
      </c>
      <c r="E13" s="67">
        <f t="shared" si="0"/>
        <v>41439</v>
      </c>
      <c r="F13" s="68">
        <f t="shared" si="0"/>
        <v>41440</v>
      </c>
      <c r="G13" s="67">
        <f t="shared" si="0"/>
        <v>41441</v>
      </c>
      <c r="H13" s="68">
        <f t="shared" si="0"/>
        <v>41442</v>
      </c>
      <c r="I13" s="67">
        <f t="shared" si="0"/>
        <v>41443</v>
      </c>
      <c r="J13" s="69">
        <f t="shared" si="0"/>
        <v>41444</v>
      </c>
      <c r="K13" s="67">
        <f t="shared" si="0"/>
        <v>41445</v>
      </c>
      <c r="L13" s="68">
        <f t="shared" si="0"/>
        <v>41446</v>
      </c>
      <c r="M13" s="67">
        <f t="shared" si="0"/>
        <v>41447</v>
      </c>
      <c r="N13" s="68">
        <f t="shared" si="0"/>
        <v>41448</v>
      </c>
      <c r="O13" s="67">
        <f t="shared" si="0"/>
        <v>41449</v>
      </c>
      <c r="P13" s="66">
        <f t="shared" si="0"/>
        <v>41450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AD48"/>
  <sheetViews>
    <sheetView showZeros="0" workbookViewId="0">
      <selection activeCell="C32" sqref="C32:G32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48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41451</v>
      </c>
      <c r="H8" s="121"/>
      <c r="I8" s="75" t="s">
        <v>31</v>
      </c>
      <c r="J8" s="121">
        <v>41464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41474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41451</v>
      </c>
      <c r="D13" s="68">
        <f t="shared" ref="D13:P13" si="0">C13+1</f>
        <v>41452</v>
      </c>
      <c r="E13" s="67">
        <f t="shared" si="0"/>
        <v>41453</v>
      </c>
      <c r="F13" s="68">
        <f t="shared" si="0"/>
        <v>41454</v>
      </c>
      <c r="G13" s="67">
        <f t="shared" si="0"/>
        <v>41455</v>
      </c>
      <c r="H13" s="68">
        <f t="shared" si="0"/>
        <v>41456</v>
      </c>
      <c r="I13" s="67">
        <f t="shared" si="0"/>
        <v>41457</v>
      </c>
      <c r="J13" s="69">
        <f t="shared" si="0"/>
        <v>41458</v>
      </c>
      <c r="K13" s="67">
        <f t="shared" si="0"/>
        <v>41459</v>
      </c>
      <c r="L13" s="68">
        <f t="shared" si="0"/>
        <v>41460</v>
      </c>
      <c r="M13" s="67">
        <f t="shared" si="0"/>
        <v>41461</v>
      </c>
      <c r="N13" s="68">
        <f t="shared" si="0"/>
        <v>41462</v>
      </c>
      <c r="O13" s="67">
        <f t="shared" si="0"/>
        <v>41463</v>
      </c>
      <c r="P13" s="66">
        <f t="shared" si="0"/>
        <v>41464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D48"/>
  <sheetViews>
    <sheetView showZeros="0" workbookViewId="0">
      <selection activeCell="A43" sqref="A43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57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41465</v>
      </c>
      <c r="H8" s="121"/>
      <c r="I8" s="75" t="s">
        <v>31</v>
      </c>
      <c r="J8" s="121">
        <v>41478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41488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41465</v>
      </c>
      <c r="D13" s="68">
        <f t="shared" ref="D13:P13" si="0">C13+1</f>
        <v>41466</v>
      </c>
      <c r="E13" s="67">
        <f t="shared" si="0"/>
        <v>41467</v>
      </c>
      <c r="F13" s="68">
        <f t="shared" si="0"/>
        <v>41468</v>
      </c>
      <c r="G13" s="67">
        <f t="shared" si="0"/>
        <v>41469</v>
      </c>
      <c r="H13" s="68">
        <f t="shared" si="0"/>
        <v>41470</v>
      </c>
      <c r="I13" s="67">
        <f t="shared" si="0"/>
        <v>41471</v>
      </c>
      <c r="J13" s="69">
        <f t="shared" si="0"/>
        <v>41472</v>
      </c>
      <c r="K13" s="67">
        <f t="shared" si="0"/>
        <v>41473</v>
      </c>
      <c r="L13" s="68">
        <f t="shared" si="0"/>
        <v>41474</v>
      </c>
      <c r="M13" s="67">
        <f t="shared" si="0"/>
        <v>41475</v>
      </c>
      <c r="N13" s="68">
        <f t="shared" si="0"/>
        <v>41476</v>
      </c>
      <c r="O13" s="67">
        <f t="shared" si="0"/>
        <v>41477</v>
      </c>
      <c r="P13" s="66">
        <f t="shared" si="0"/>
        <v>41478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58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41479</v>
      </c>
      <c r="H8" s="121"/>
      <c r="I8" s="75" t="s">
        <v>31</v>
      </c>
      <c r="J8" s="121">
        <v>41492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41502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41479</v>
      </c>
      <c r="D13" s="68">
        <f t="shared" ref="D13:P13" si="0">C13+1</f>
        <v>41480</v>
      </c>
      <c r="E13" s="67">
        <f t="shared" si="0"/>
        <v>41481</v>
      </c>
      <c r="F13" s="68">
        <f t="shared" si="0"/>
        <v>41482</v>
      </c>
      <c r="G13" s="67">
        <f t="shared" si="0"/>
        <v>41483</v>
      </c>
      <c r="H13" s="68">
        <f t="shared" si="0"/>
        <v>41484</v>
      </c>
      <c r="I13" s="67">
        <f t="shared" si="0"/>
        <v>41485</v>
      </c>
      <c r="J13" s="69">
        <f t="shared" si="0"/>
        <v>41486</v>
      </c>
      <c r="K13" s="67">
        <f t="shared" si="0"/>
        <v>41487</v>
      </c>
      <c r="L13" s="68">
        <f t="shared" si="0"/>
        <v>41488</v>
      </c>
      <c r="M13" s="67">
        <f t="shared" si="0"/>
        <v>41489</v>
      </c>
      <c r="N13" s="68">
        <f t="shared" si="0"/>
        <v>41490</v>
      </c>
      <c r="O13" s="67">
        <f t="shared" si="0"/>
        <v>41491</v>
      </c>
      <c r="P13" s="66">
        <f t="shared" si="0"/>
        <v>41492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59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41493</v>
      </c>
      <c r="H8" s="121"/>
      <c r="I8" s="75" t="s">
        <v>31</v>
      </c>
      <c r="J8" s="121">
        <v>41506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41516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41493</v>
      </c>
      <c r="D13" s="68">
        <f t="shared" ref="D13:P13" si="0">C13+1</f>
        <v>41494</v>
      </c>
      <c r="E13" s="67">
        <f t="shared" si="0"/>
        <v>41495</v>
      </c>
      <c r="F13" s="68">
        <f t="shared" si="0"/>
        <v>41496</v>
      </c>
      <c r="G13" s="67">
        <f t="shared" si="0"/>
        <v>41497</v>
      </c>
      <c r="H13" s="68">
        <f t="shared" si="0"/>
        <v>41498</v>
      </c>
      <c r="I13" s="67">
        <f t="shared" si="0"/>
        <v>41499</v>
      </c>
      <c r="J13" s="69">
        <f t="shared" si="0"/>
        <v>41500</v>
      </c>
      <c r="K13" s="67">
        <f t="shared" si="0"/>
        <v>41501</v>
      </c>
      <c r="L13" s="68">
        <f t="shared" si="0"/>
        <v>41502</v>
      </c>
      <c r="M13" s="67">
        <f t="shared" si="0"/>
        <v>41503</v>
      </c>
      <c r="N13" s="68">
        <f t="shared" si="0"/>
        <v>41504</v>
      </c>
      <c r="O13" s="67">
        <f t="shared" si="0"/>
        <v>41505</v>
      </c>
      <c r="P13" s="66">
        <f t="shared" si="0"/>
        <v>41506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AD48"/>
  <sheetViews>
    <sheetView showZeros="0" topLeftCell="A4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60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41507</v>
      </c>
      <c r="H8" s="121"/>
      <c r="I8" s="75" t="s">
        <v>31</v>
      </c>
      <c r="J8" s="121">
        <v>41520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41530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41507</v>
      </c>
      <c r="D13" s="68">
        <f t="shared" ref="D13:P13" si="0">C13+1</f>
        <v>41508</v>
      </c>
      <c r="E13" s="67">
        <f t="shared" si="0"/>
        <v>41509</v>
      </c>
      <c r="F13" s="68">
        <f t="shared" si="0"/>
        <v>41510</v>
      </c>
      <c r="G13" s="67">
        <f t="shared" si="0"/>
        <v>41511</v>
      </c>
      <c r="H13" s="68">
        <f t="shared" si="0"/>
        <v>41512</v>
      </c>
      <c r="I13" s="67">
        <f t="shared" si="0"/>
        <v>41513</v>
      </c>
      <c r="J13" s="69">
        <f t="shared" si="0"/>
        <v>41514</v>
      </c>
      <c r="K13" s="67">
        <f t="shared" si="0"/>
        <v>41515</v>
      </c>
      <c r="L13" s="68">
        <f t="shared" si="0"/>
        <v>41516</v>
      </c>
      <c r="M13" s="67">
        <f t="shared" si="0"/>
        <v>41517</v>
      </c>
      <c r="N13" s="68">
        <f t="shared" si="0"/>
        <v>41518</v>
      </c>
      <c r="O13" s="67">
        <f t="shared" si="0"/>
        <v>41519</v>
      </c>
      <c r="P13" s="66">
        <f t="shared" si="0"/>
        <v>41520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45"/>
  <sheetViews>
    <sheetView showZeros="0" workbookViewId="0">
      <selection activeCell="D28" sqref="D28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42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41269</v>
      </c>
      <c r="H8" s="121"/>
      <c r="I8" s="75" t="s">
        <v>31</v>
      </c>
      <c r="J8" s="121">
        <v>41282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41292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41269</v>
      </c>
      <c r="D13" s="68">
        <f t="shared" ref="D13:P13" si="0">C13+1</f>
        <v>41270</v>
      </c>
      <c r="E13" s="67">
        <f t="shared" si="0"/>
        <v>41271</v>
      </c>
      <c r="F13" s="68">
        <f t="shared" si="0"/>
        <v>41272</v>
      </c>
      <c r="G13" s="67">
        <f t="shared" si="0"/>
        <v>41273</v>
      </c>
      <c r="H13" s="68">
        <f t="shared" si="0"/>
        <v>41274</v>
      </c>
      <c r="I13" s="67">
        <f t="shared" si="0"/>
        <v>41275</v>
      </c>
      <c r="J13" s="69">
        <f t="shared" si="0"/>
        <v>41276</v>
      </c>
      <c r="K13" s="67">
        <f t="shared" si="0"/>
        <v>41277</v>
      </c>
      <c r="L13" s="68">
        <f t="shared" si="0"/>
        <v>41278</v>
      </c>
      <c r="M13" s="67">
        <f t="shared" si="0"/>
        <v>41279</v>
      </c>
      <c r="N13" s="68">
        <f t="shared" si="0"/>
        <v>41280</v>
      </c>
      <c r="O13" s="67">
        <f t="shared" si="0"/>
        <v>41281</v>
      </c>
      <c r="P13" s="66">
        <f t="shared" si="0"/>
        <v>41282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30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30" ht="6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30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30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30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30" s="2" customFormat="1" ht="9" customHeight="1" x14ac:dyDescent="0.2">
      <c r="A38" s="13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9"/>
      <c r="R38" s="4"/>
      <c r="S38" s="4"/>
      <c r="AB38" s="1"/>
      <c r="AC38" s="1"/>
      <c r="AD38" s="1"/>
    </row>
    <row r="39" spans="1:30" s="2" customFormat="1" x14ac:dyDescent="0.2">
      <c r="A39" s="7"/>
      <c r="B39" s="141"/>
      <c r="C39" s="141"/>
      <c r="D39" s="141"/>
      <c r="E39" s="141"/>
      <c r="F39" s="143"/>
      <c r="G39" s="143"/>
      <c r="H39" s="143"/>
      <c r="I39" s="85"/>
      <c r="J39" s="85"/>
      <c r="K39" s="85"/>
      <c r="L39" s="85"/>
      <c r="M39" s="141"/>
      <c r="N39" s="141"/>
      <c r="O39" s="141"/>
      <c r="P39" s="141"/>
      <c r="Q39" s="145"/>
      <c r="R39" s="4"/>
      <c r="S39" s="4"/>
      <c r="AB39" s="1"/>
      <c r="AC39" s="1"/>
      <c r="AD39" s="1"/>
    </row>
    <row r="40" spans="1:30" s="2" customFormat="1" x14ac:dyDescent="0.2">
      <c r="A40" s="6" t="s">
        <v>4</v>
      </c>
      <c r="B40" s="142"/>
      <c r="C40" s="142"/>
      <c r="D40" s="142"/>
      <c r="E40" s="142"/>
      <c r="F40" s="144"/>
      <c r="G40" s="144"/>
      <c r="H40" s="144"/>
      <c r="I40" s="9"/>
      <c r="J40" s="120" t="s">
        <v>3</v>
      </c>
      <c r="K40" s="120"/>
      <c r="L40" s="120"/>
      <c r="M40" s="142"/>
      <c r="N40" s="142"/>
      <c r="O40" s="142"/>
      <c r="P40" s="142"/>
      <c r="Q40" s="146"/>
      <c r="R40" s="4"/>
      <c r="S40" s="4"/>
      <c r="AB40" s="1"/>
      <c r="AC40" s="1"/>
      <c r="AD40" s="1"/>
    </row>
    <row r="41" spans="1:30" s="2" customFormat="1" ht="16.5" customHeight="1" x14ac:dyDescent="0.2">
      <c r="A41" s="7"/>
      <c r="B41" s="107" t="s">
        <v>1</v>
      </c>
      <c r="C41" s="107"/>
      <c r="D41" s="107"/>
      <c r="E41" s="107"/>
      <c r="F41" s="107" t="s">
        <v>0</v>
      </c>
      <c r="G41" s="107"/>
      <c r="H41" s="107"/>
      <c r="I41" s="85"/>
      <c r="J41" s="85"/>
      <c r="K41" s="85"/>
      <c r="L41" s="85"/>
      <c r="M41" s="149" t="s">
        <v>1</v>
      </c>
      <c r="N41" s="149"/>
      <c r="O41" s="149"/>
      <c r="P41" s="149"/>
      <c r="Q41" s="8" t="s">
        <v>0</v>
      </c>
      <c r="R41" s="4"/>
      <c r="S41" s="4"/>
      <c r="AB41" s="1"/>
      <c r="AC41" s="1"/>
      <c r="AD41" s="1"/>
    </row>
    <row r="42" spans="1:30" s="2" customFormat="1" ht="15.75" customHeight="1" x14ac:dyDescent="0.2">
      <c r="A42" s="109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6"/>
      <c r="R42" s="4"/>
      <c r="S42" s="4"/>
      <c r="AB42" s="1"/>
      <c r="AC42" s="1"/>
      <c r="AD42" s="1"/>
    </row>
    <row r="43" spans="1:30" s="2" customFormat="1" x14ac:dyDescent="0.2">
      <c r="A43" s="7"/>
      <c r="B43" s="141"/>
      <c r="C43" s="141"/>
      <c r="D43" s="141"/>
      <c r="E43" s="141"/>
      <c r="F43" s="143"/>
      <c r="G43" s="143"/>
      <c r="H43" s="143"/>
      <c r="I43" s="85"/>
      <c r="J43" s="85"/>
      <c r="K43" s="85"/>
      <c r="L43" s="85"/>
      <c r="M43" s="85"/>
      <c r="N43" s="85"/>
      <c r="O43" s="85"/>
      <c r="P43" s="85"/>
      <c r="Q43" s="86"/>
      <c r="R43" s="4"/>
      <c r="S43" s="4"/>
      <c r="AB43" s="1"/>
      <c r="AC43" s="1"/>
      <c r="AD43" s="1"/>
    </row>
    <row r="44" spans="1:30" s="2" customFormat="1" x14ac:dyDescent="0.2">
      <c r="A44" s="6" t="s">
        <v>2</v>
      </c>
      <c r="B44" s="142"/>
      <c r="C44" s="142"/>
      <c r="D44" s="142"/>
      <c r="E44" s="142"/>
      <c r="F44" s="144"/>
      <c r="G44" s="144"/>
      <c r="H44" s="144"/>
      <c r="I44" s="85"/>
      <c r="J44" s="85"/>
      <c r="K44" s="85"/>
      <c r="L44" s="85"/>
      <c r="M44" s="85"/>
      <c r="N44" s="85"/>
      <c r="O44" s="85"/>
      <c r="P44" s="85"/>
      <c r="Q44" s="86"/>
      <c r="R44" s="4"/>
      <c r="S44" s="4"/>
      <c r="AB44" s="1"/>
      <c r="AC44" s="1"/>
      <c r="AD44" s="1"/>
    </row>
    <row r="45" spans="1:30" s="2" customFormat="1" ht="13.5" thickBot="1" x14ac:dyDescent="0.25">
      <c r="A45" s="5"/>
      <c r="B45" s="133" t="s">
        <v>1</v>
      </c>
      <c r="C45" s="133"/>
      <c r="D45" s="133"/>
      <c r="E45" s="133"/>
      <c r="F45" s="133" t="s">
        <v>0</v>
      </c>
      <c r="G45" s="133"/>
      <c r="H45" s="133"/>
      <c r="I45" s="87"/>
      <c r="J45" s="87"/>
      <c r="K45" s="87"/>
      <c r="L45" s="87"/>
      <c r="M45" s="87"/>
      <c r="N45" s="87"/>
      <c r="O45" s="87"/>
      <c r="P45" s="87"/>
      <c r="Q45" s="88"/>
      <c r="R45" s="4"/>
      <c r="S45" s="4"/>
      <c r="AB45" s="1"/>
      <c r="AC45" s="1"/>
      <c r="AD45" s="1"/>
    </row>
  </sheetData>
  <sheetProtection password="8EBB" sheet="1" objects="1" scenarios="1" selectLockedCells="1"/>
  <mergeCells count="75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7"/>
    <mergeCell ref="B36:Q36"/>
    <mergeCell ref="B37:Q37"/>
    <mergeCell ref="A38:Q38"/>
    <mergeCell ref="B39:E40"/>
    <mergeCell ref="F39:H40"/>
    <mergeCell ref="I39:L39"/>
    <mergeCell ref="M39:P40"/>
    <mergeCell ref="Q39:Q40"/>
    <mergeCell ref="J40:L40"/>
    <mergeCell ref="B41:E41"/>
    <mergeCell ref="F41:H41"/>
    <mergeCell ref="I41:L41"/>
    <mergeCell ref="M41:P41"/>
    <mergeCell ref="A42:I42"/>
    <mergeCell ref="J42:M42"/>
    <mergeCell ref="N42:Q42"/>
    <mergeCell ref="N45:Q45"/>
    <mergeCell ref="B43:E44"/>
    <mergeCell ref="F43:H44"/>
    <mergeCell ref="I43:I45"/>
    <mergeCell ref="J43:M43"/>
    <mergeCell ref="N43:Q43"/>
    <mergeCell ref="J44:M44"/>
    <mergeCell ref="N44:Q44"/>
    <mergeCell ref="B45:E45"/>
    <mergeCell ref="F45:H45"/>
    <mergeCell ref="J45:M45"/>
  </mergeCells>
  <printOptions horizontalCentered="1" verticalCentered="1"/>
  <pageMargins left="0.25" right="0.25" top="0.75" bottom="0.75" header="0.3" footer="0.3"/>
  <pageSetup scale="85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61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41521</v>
      </c>
      <c r="H8" s="121"/>
      <c r="I8" s="75" t="s">
        <v>31</v>
      </c>
      <c r="J8" s="121">
        <v>41534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41544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41521</v>
      </c>
      <c r="D13" s="68">
        <f t="shared" ref="D13:P13" si="0">C13+1</f>
        <v>41522</v>
      </c>
      <c r="E13" s="67">
        <f t="shared" si="0"/>
        <v>41523</v>
      </c>
      <c r="F13" s="68">
        <f t="shared" si="0"/>
        <v>41524</v>
      </c>
      <c r="G13" s="67">
        <f t="shared" si="0"/>
        <v>41525</v>
      </c>
      <c r="H13" s="68">
        <f t="shared" si="0"/>
        <v>41526</v>
      </c>
      <c r="I13" s="67">
        <f t="shared" si="0"/>
        <v>41527</v>
      </c>
      <c r="J13" s="69">
        <f t="shared" si="0"/>
        <v>41528</v>
      </c>
      <c r="K13" s="67">
        <f t="shared" si="0"/>
        <v>41529</v>
      </c>
      <c r="L13" s="68">
        <f t="shared" si="0"/>
        <v>41530</v>
      </c>
      <c r="M13" s="67">
        <f t="shared" si="0"/>
        <v>41531</v>
      </c>
      <c r="N13" s="68">
        <f t="shared" si="0"/>
        <v>41532</v>
      </c>
      <c r="O13" s="67">
        <f t="shared" si="0"/>
        <v>41533</v>
      </c>
      <c r="P13" s="66">
        <f t="shared" si="0"/>
        <v>41534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62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41535</v>
      </c>
      <c r="H8" s="121"/>
      <c r="I8" s="75" t="s">
        <v>31</v>
      </c>
      <c r="J8" s="121">
        <v>41548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41558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41535</v>
      </c>
      <c r="D13" s="68">
        <f t="shared" ref="D13:P13" si="0">C13+1</f>
        <v>41536</v>
      </c>
      <c r="E13" s="67">
        <f t="shared" si="0"/>
        <v>41537</v>
      </c>
      <c r="F13" s="68">
        <f t="shared" si="0"/>
        <v>41538</v>
      </c>
      <c r="G13" s="67">
        <f t="shared" si="0"/>
        <v>41539</v>
      </c>
      <c r="H13" s="68">
        <f t="shared" si="0"/>
        <v>41540</v>
      </c>
      <c r="I13" s="67">
        <f t="shared" si="0"/>
        <v>41541</v>
      </c>
      <c r="J13" s="69">
        <f t="shared" si="0"/>
        <v>41542</v>
      </c>
      <c r="K13" s="67">
        <f t="shared" si="0"/>
        <v>41543</v>
      </c>
      <c r="L13" s="68">
        <f t="shared" si="0"/>
        <v>41544</v>
      </c>
      <c r="M13" s="67">
        <f t="shared" si="0"/>
        <v>41545</v>
      </c>
      <c r="N13" s="68">
        <f t="shared" si="0"/>
        <v>41546</v>
      </c>
      <c r="O13" s="67">
        <f t="shared" si="0"/>
        <v>41547</v>
      </c>
      <c r="P13" s="66">
        <f t="shared" si="0"/>
        <v>41548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63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41549</v>
      </c>
      <c r="H8" s="121"/>
      <c r="I8" s="75" t="s">
        <v>31</v>
      </c>
      <c r="J8" s="121">
        <v>41562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41572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41549</v>
      </c>
      <c r="D13" s="68">
        <f t="shared" ref="D13:P13" si="0">C13+1</f>
        <v>41550</v>
      </c>
      <c r="E13" s="67">
        <f t="shared" si="0"/>
        <v>41551</v>
      </c>
      <c r="F13" s="68">
        <f t="shared" si="0"/>
        <v>41552</v>
      </c>
      <c r="G13" s="67">
        <f t="shared" si="0"/>
        <v>41553</v>
      </c>
      <c r="H13" s="68">
        <f t="shared" si="0"/>
        <v>41554</v>
      </c>
      <c r="I13" s="67">
        <f t="shared" si="0"/>
        <v>41555</v>
      </c>
      <c r="J13" s="69">
        <f t="shared" si="0"/>
        <v>41556</v>
      </c>
      <c r="K13" s="67">
        <f t="shared" si="0"/>
        <v>41557</v>
      </c>
      <c r="L13" s="68">
        <f t="shared" si="0"/>
        <v>41558</v>
      </c>
      <c r="M13" s="67">
        <f t="shared" si="0"/>
        <v>41559</v>
      </c>
      <c r="N13" s="68">
        <f t="shared" si="0"/>
        <v>41560</v>
      </c>
      <c r="O13" s="67">
        <f t="shared" si="0"/>
        <v>41561</v>
      </c>
      <c r="P13" s="66">
        <f t="shared" si="0"/>
        <v>41562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64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41563</v>
      </c>
      <c r="H8" s="121"/>
      <c r="I8" s="75" t="s">
        <v>31</v>
      </c>
      <c r="J8" s="121">
        <v>41576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41586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41563</v>
      </c>
      <c r="D13" s="68">
        <f t="shared" ref="D13:P13" si="0">C13+1</f>
        <v>41564</v>
      </c>
      <c r="E13" s="67">
        <f t="shared" si="0"/>
        <v>41565</v>
      </c>
      <c r="F13" s="68">
        <f t="shared" si="0"/>
        <v>41566</v>
      </c>
      <c r="G13" s="67">
        <f t="shared" si="0"/>
        <v>41567</v>
      </c>
      <c r="H13" s="68">
        <f t="shared" si="0"/>
        <v>41568</v>
      </c>
      <c r="I13" s="67">
        <f t="shared" si="0"/>
        <v>41569</v>
      </c>
      <c r="J13" s="69">
        <f t="shared" si="0"/>
        <v>41570</v>
      </c>
      <c r="K13" s="67">
        <f t="shared" si="0"/>
        <v>41571</v>
      </c>
      <c r="L13" s="68">
        <f t="shared" si="0"/>
        <v>41572</v>
      </c>
      <c r="M13" s="67">
        <f t="shared" si="0"/>
        <v>41573</v>
      </c>
      <c r="N13" s="68">
        <f t="shared" si="0"/>
        <v>41574</v>
      </c>
      <c r="O13" s="67">
        <f t="shared" si="0"/>
        <v>41575</v>
      </c>
      <c r="P13" s="66">
        <f t="shared" si="0"/>
        <v>41576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AD48"/>
  <sheetViews>
    <sheetView showZeros="0" workbookViewId="0">
      <selection activeCell="A11" sqref="A11:P1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65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41577</v>
      </c>
      <c r="H8" s="121"/>
      <c r="I8" s="75" t="s">
        <v>31</v>
      </c>
      <c r="J8" s="121">
        <v>41590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41598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41577</v>
      </c>
      <c r="D13" s="68">
        <f t="shared" ref="D13:P13" si="0">C13+1</f>
        <v>41578</v>
      </c>
      <c r="E13" s="67">
        <f t="shared" si="0"/>
        <v>41579</v>
      </c>
      <c r="F13" s="68">
        <f t="shared" si="0"/>
        <v>41580</v>
      </c>
      <c r="G13" s="67">
        <f t="shared" si="0"/>
        <v>41581</v>
      </c>
      <c r="H13" s="68">
        <f t="shared" si="0"/>
        <v>41582</v>
      </c>
      <c r="I13" s="67">
        <f t="shared" si="0"/>
        <v>41583</v>
      </c>
      <c r="J13" s="69">
        <f t="shared" si="0"/>
        <v>41584</v>
      </c>
      <c r="K13" s="67">
        <f t="shared" si="0"/>
        <v>41585</v>
      </c>
      <c r="L13" s="68">
        <f t="shared" si="0"/>
        <v>41586</v>
      </c>
      <c r="M13" s="67">
        <f t="shared" si="0"/>
        <v>41587</v>
      </c>
      <c r="N13" s="68">
        <f t="shared" si="0"/>
        <v>41588</v>
      </c>
      <c r="O13" s="67">
        <f t="shared" si="0"/>
        <v>41589</v>
      </c>
      <c r="P13" s="66">
        <f t="shared" si="0"/>
        <v>41590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D48"/>
  <sheetViews>
    <sheetView showZeros="0" workbookViewId="0">
      <selection activeCell="A9" sqref="A9:P9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66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41591</v>
      </c>
      <c r="H8" s="121"/>
      <c r="I8" s="75" t="s">
        <v>31</v>
      </c>
      <c r="J8" s="121">
        <v>41604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41614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41591</v>
      </c>
      <c r="D13" s="68">
        <f t="shared" ref="D13:P13" si="0">C13+1</f>
        <v>41592</v>
      </c>
      <c r="E13" s="67">
        <f t="shared" si="0"/>
        <v>41593</v>
      </c>
      <c r="F13" s="68">
        <f t="shared" si="0"/>
        <v>41594</v>
      </c>
      <c r="G13" s="67">
        <f t="shared" si="0"/>
        <v>41595</v>
      </c>
      <c r="H13" s="68">
        <f t="shared" si="0"/>
        <v>41596</v>
      </c>
      <c r="I13" s="67">
        <f t="shared" si="0"/>
        <v>41597</v>
      </c>
      <c r="J13" s="69">
        <f t="shared" si="0"/>
        <v>41598</v>
      </c>
      <c r="K13" s="67">
        <f t="shared" si="0"/>
        <v>41599</v>
      </c>
      <c r="L13" s="68">
        <f t="shared" si="0"/>
        <v>41600</v>
      </c>
      <c r="M13" s="67">
        <f t="shared" si="0"/>
        <v>41601</v>
      </c>
      <c r="N13" s="68">
        <f t="shared" si="0"/>
        <v>41602</v>
      </c>
      <c r="O13" s="67">
        <f t="shared" si="0"/>
        <v>41603</v>
      </c>
      <c r="P13" s="66">
        <f t="shared" si="0"/>
        <v>41604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AD48"/>
  <sheetViews>
    <sheetView showZeros="0" workbookViewId="0">
      <selection activeCell="R13" sqref="R13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53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3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41605</v>
      </c>
      <c r="H8" s="121"/>
      <c r="I8" s="75" t="s">
        <v>31</v>
      </c>
      <c r="J8" s="121">
        <v>41618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41628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41605</v>
      </c>
      <c r="D13" s="68">
        <f t="shared" ref="D13:P13" si="0">C13+1</f>
        <v>41606</v>
      </c>
      <c r="E13" s="67">
        <f t="shared" si="0"/>
        <v>41607</v>
      </c>
      <c r="F13" s="68">
        <f t="shared" si="0"/>
        <v>41608</v>
      </c>
      <c r="G13" s="67">
        <f t="shared" si="0"/>
        <v>41609</v>
      </c>
      <c r="H13" s="68">
        <f t="shared" si="0"/>
        <v>41610</v>
      </c>
      <c r="I13" s="67">
        <f t="shared" si="0"/>
        <v>41611</v>
      </c>
      <c r="J13" s="69">
        <f t="shared" si="0"/>
        <v>41612</v>
      </c>
      <c r="K13" s="67">
        <f t="shared" si="0"/>
        <v>41613</v>
      </c>
      <c r="L13" s="68">
        <f t="shared" si="0"/>
        <v>41614</v>
      </c>
      <c r="M13" s="67">
        <f t="shared" si="0"/>
        <v>41615</v>
      </c>
      <c r="N13" s="68">
        <f t="shared" si="0"/>
        <v>41616</v>
      </c>
      <c r="O13" s="67">
        <f t="shared" si="0"/>
        <v>41617</v>
      </c>
      <c r="P13" s="66">
        <f t="shared" si="0"/>
        <v>41618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sheetProtection password="8EBB" sheet="1" objects="1" scenarios="1" selectLockedCells="1"/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E1:AH48"/>
  <sheetViews>
    <sheetView showZeros="0" workbookViewId="0">
      <selection activeCell="H21" sqref="H21"/>
    </sheetView>
  </sheetViews>
  <sheetFormatPr defaultRowHeight="12.75" x14ac:dyDescent="0.2"/>
  <cols>
    <col min="1" max="4" width="9.140625" style="1"/>
    <col min="5" max="5" width="13" style="3" customWidth="1"/>
    <col min="6" max="6" width="14.140625" style="3" customWidth="1"/>
    <col min="7" max="11" width="5.5703125" style="3" customWidth="1"/>
    <col min="12" max="12" width="5.42578125" style="3" customWidth="1"/>
    <col min="13" max="13" width="5.5703125" style="3" customWidth="1"/>
    <col min="14" max="16" width="5.42578125" style="3" customWidth="1"/>
    <col min="17" max="17" width="5.5703125" style="3" customWidth="1"/>
    <col min="18" max="19" width="5.42578125" style="3" customWidth="1"/>
    <col min="20" max="20" width="5.28515625" style="3" customWidth="1"/>
    <col min="21" max="21" width="6.42578125" style="3" bestFit="1" customWidth="1"/>
    <col min="22" max="22" width="10.7109375" style="2" customWidth="1"/>
    <col min="23" max="23" width="10.28515625" style="2" customWidth="1"/>
    <col min="24" max="24" width="6.140625" style="2" customWidth="1"/>
    <col min="25" max="25" width="14.5703125" style="2" customWidth="1"/>
    <col min="26" max="26" width="10.28515625" style="2" bestFit="1" customWidth="1"/>
    <col min="27" max="27" width="11" style="2" customWidth="1"/>
    <col min="28" max="28" width="10.28515625" style="2" bestFit="1" customWidth="1"/>
    <col min="29" max="30" width="12.28515625" style="2" bestFit="1" customWidth="1"/>
    <col min="31" max="31" width="9.140625" style="2"/>
    <col min="32" max="16384" width="9.140625" style="1"/>
  </cols>
  <sheetData>
    <row r="1" spans="5:34" x14ac:dyDescent="0.2">
      <c r="E1" s="93" t="s">
        <v>40</v>
      </c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  <c r="V1" s="35"/>
      <c r="W1" s="35"/>
      <c r="X1" s="34"/>
      <c r="Y1" s="34"/>
      <c r="Z1" s="34"/>
      <c r="AA1" s="34"/>
      <c r="AB1" s="34"/>
      <c r="AC1" s="34"/>
      <c r="AD1" s="34"/>
      <c r="AE1" s="34"/>
      <c r="AF1" s="33"/>
      <c r="AG1" s="33"/>
      <c r="AH1" s="33"/>
    </row>
    <row r="2" spans="5:34" x14ac:dyDescent="0.2">
      <c r="E2" s="94"/>
      <c r="F2" s="97" t="s">
        <v>41</v>
      </c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8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3"/>
      <c r="AG2" s="33"/>
      <c r="AH2" s="33"/>
    </row>
    <row r="3" spans="5:34" x14ac:dyDescent="0.2">
      <c r="E3" s="99" t="s">
        <v>43</v>
      </c>
      <c r="F3" s="101" t="s">
        <v>38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2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3"/>
      <c r="AG3" s="33"/>
      <c r="AH3" s="33"/>
    </row>
    <row r="4" spans="5:34" ht="13.5" thickBot="1" x14ac:dyDescent="0.25">
      <c r="E4" s="100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3"/>
      <c r="AG4" s="33"/>
      <c r="AH4" s="33"/>
    </row>
    <row r="5" spans="5:34" ht="15.75" x14ac:dyDescent="0.25">
      <c r="E5" s="77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3"/>
      <c r="AG5" s="33"/>
      <c r="AH5" s="33"/>
    </row>
    <row r="6" spans="5:34" x14ac:dyDescent="0.2">
      <c r="E6" s="6" t="s">
        <v>37</v>
      </c>
      <c r="F6" s="90"/>
      <c r="G6" s="90"/>
      <c r="H6" s="90"/>
      <c r="I6" s="73" t="s">
        <v>36</v>
      </c>
      <c r="J6" s="105"/>
      <c r="K6" s="106"/>
      <c r="L6" s="106"/>
      <c r="M6" s="107" t="s">
        <v>35</v>
      </c>
      <c r="N6" s="107"/>
      <c r="O6" s="89"/>
      <c r="P6" s="89"/>
      <c r="Q6" s="74"/>
      <c r="R6" s="76" t="s">
        <v>34</v>
      </c>
      <c r="S6" s="90"/>
      <c r="T6" s="90"/>
      <c r="U6" s="91"/>
      <c r="V6" s="34"/>
      <c r="W6" s="34"/>
      <c r="X6" s="34"/>
      <c r="Y6" s="92"/>
      <c r="Z6" s="92"/>
      <c r="AA6" s="92"/>
      <c r="AB6" s="92"/>
      <c r="AC6" s="92"/>
      <c r="AD6" s="92"/>
      <c r="AE6" s="34"/>
      <c r="AF6" s="33"/>
      <c r="AG6" s="33"/>
      <c r="AH6" s="33"/>
    </row>
    <row r="7" spans="5:34" ht="6" customHeight="1" x14ac:dyDescent="0.2">
      <c r="E7" s="109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118"/>
      <c r="V7" s="34"/>
      <c r="W7" s="34"/>
      <c r="X7" s="34"/>
      <c r="Y7" s="108"/>
      <c r="Z7" s="108"/>
      <c r="AA7" s="108"/>
      <c r="AB7" s="108"/>
      <c r="AC7" s="108"/>
      <c r="AD7" s="108"/>
      <c r="AE7" s="34"/>
      <c r="AF7" s="33"/>
      <c r="AG7" s="33"/>
      <c r="AH7" s="33"/>
    </row>
    <row r="8" spans="5:34" ht="15" customHeight="1" x14ac:dyDescent="0.2">
      <c r="E8" s="6" t="s">
        <v>33</v>
      </c>
      <c r="F8" s="90"/>
      <c r="G8" s="90"/>
      <c r="H8" s="90"/>
      <c r="I8" s="120" t="s">
        <v>32</v>
      </c>
      <c r="J8" s="120"/>
      <c r="K8" s="121">
        <v>41283</v>
      </c>
      <c r="L8" s="121"/>
      <c r="M8" s="75" t="s">
        <v>31</v>
      </c>
      <c r="N8" s="121">
        <v>41296</v>
      </c>
      <c r="O8" s="121"/>
      <c r="P8" s="74"/>
      <c r="Q8" s="73" t="s">
        <v>30</v>
      </c>
      <c r="R8" s="72"/>
      <c r="S8" s="114"/>
      <c r="T8" s="114"/>
      <c r="U8" s="119"/>
      <c r="V8" s="108"/>
      <c r="W8" s="108"/>
      <c r="X8" s="34"/>
      <c r="Y8" s="34"/>
      <c r="Z8" s="71"/>
      <c r="AA8" s="34"/>
      <c r="AB8" s="34"/>
      <c r="AC8" s="34"/>
      <c r="AD8" s="34"/>
      <c r="AE8" s="34"/>
      <c r="AF8" s="33"/>
      <c r="AG8" s="33"/>
      <c r="AH8" s="33"/>
    </row>
    <row r="9" spans="5:34" ht="6" customHeight="1" x14ac:dyDescent="0.2">
      <c r="E9" s="109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119"/>
      <c r="V9" s="108"/>
      <c r="W9" s="108"/>
      <c r="X9" s="34"/>
      <c r="Y9" s="34"/>
      <c r="Z9" s="71"/>
      <c r="AA9" s="34"/>
      <c r="AB9" s="34"/>
      <c r="AC9" s="34"/>
      <c r="AD9" s="34"/>
      <c r="AE9" s="34"/>
      <c r="AF9" s="33"/>
      <c r="AG9" s="33"/>
      <c r="AH9" s="33"/>
    </row>
    <row r="10" spans="5:34" ht="13.5" customHeight="1" x14ac:dyDescent="0.2">
      <c r="E10" s="10" t="s">
        <v>29</v>
      </c>
      <c r="F10" s="110"/>
      <c r="G10" s="110"/>
      <c r="H10" s="110"/>
      <c r="I10" s="111" t="s">
        <v>28</v>
      </c>
      <c r="J10" s="111"/>
      <c r="K10" s="111"/>
      <c r="L10" s="111"/>
      <c r="M10" s="111"/>
      <c r="N10" s="111"/>
      <c r="O10" s="111"/>
      <c r="P10" s="112">
        <v>41306</v>
      </c>
      <c r="Q10" s="113"/>
      <c r="R10" s="114"/>
      <c r="S10" s="114"/>
      <c r="T10" s="114"/>
      <c r="U10" s="119"/>
      <c r="V10" s="34"/>
      <c r="W10" s="34"/>
      <c r="X10" s="34"/>
      <c r="Y10" s="34"/>
      <c r="Z10" s="71"/>
      <c r="AA10" s="34"/>
      <c r="AB10" s="34"/>
      <c r="AC10" s="34"/>
      <c r="AD10" s="34"/>
      <c r="AE10" s="34"/>
      <c r="AF10" s="33"/>
      <c r="AG10" s="33"/>
      <c r="AH10" s="33"/>
    </row>
    <row r="11" spans="5:34" ht="13.5" customHeight="1" thickBot="1" x14ac:dyDescent="0.25">
      <c r="E11" s="109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119"/>
      <c r="V11" s="34"/>
      <c r="W11" s="34"/>
      <c r="X11" s="34"/>
      <c r="Y11" s="34"/>
      <c r="Z11" s="70"/>
      <c r="AA11" s="34"/>
      <c r="AB11" s="34"/>
      <c r="AC11" s="34"/>
      <c r="AD11" s="34"/>
      <c r="AE11" s="34"/>
      <c r="AF11" s="33"/>
      <c r="AG11" s="33"/>
      <c r="AH11" s="33"/>
    </row>
    <row r="12" spans="5:34" ht="14.25" customHeight="1" thickBot="1" x14ac:dyDescent="0.25">
      <c r="E12" s="109"/>
      <c r="F12" s="86"/>
      <c r="G12" s="115" t="s">
        <v>27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7"/>
      <c r="U12" s="119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3"/>
      <c r="AG12" s="33"/>
      <c r="AH12" s="33"/>
    </row>
    <row r="13" spans="5:34" ht="13.5" thickBot="1" x14ac:dyDescent="0.25">
      <c r="E13" s="109"/>
      <c r="F13" s="86"/>
      <c r="G13" s="67">
        <f>K8</f>
        <v>41283</v>
      </c>
      <c r="H13" s="68">
        <f t="shared" ref="H13:T13" si="0">G13+1</f>
        <v>41284</v>
      </c>
      <c r="I13" s="67">
        <f t="shared" si="0"/>
        <v>41285</v>
      </c>
      <c r="J13" s="68">
        <f t="shared" si="0"/>
        <v>41286</v>
      </c>
      <c r="K13" s="67">
        <f t="shared" si="0"/>
        <v>41287</v>
      </c>
      <c r="L13" s="68">
        <f t="shared" si="0"/>
        <v>41288</v>
      </c>
      <c r="M13" s="67">
        <f t="shared" si="0"/>
        <v>41289</v>
      </c>
      <c r="N13" s="69">
        <f t="shared" si="0"/>
        <v>41290</v>
      </c>
      <c r="O13" s="67">
        <f t="shared" si="0"/>
        <v>41291</v>
      </c>
      <c r="P13" s="68">
        <f t="shared" si="0"/>
        <v>41292</v>
      </c>
      <c r="Q13" s="67">
        <f t="shared" si="0"/>
        <v>41293</v>
      </c>
      <c r="R13" s="68">
        <f t="shared" si="0"/>
        <v>41294</v>
      </c>
      <c r="S13" s="67">
        <f t="shared" si="0"/>
        <v>41295</v>
      </c>
      <c r="T13" s="66">
        <f t="shared" si="0"/>
        <v>41296</v>
      </c>
      <c r="U13" s="119"/>
      <c r="V13" s="34"/>
      <c r="W13" s="34"/>
      <c r="X13" s="34"/>
      <c r="Y13" s="34"/>
      <c r="Z13" s="60"/>
      <c r="AA13" s="60"/>
      <c r="AB13" s="60"/>
      <c r="AC13" s="60"/>
      <c r="AD13" s="59"/>
      <c r="AE13" s="34"/>
      <c r="AF13" s="33"/>
      <c r="AG13" s="33"/>
      <c r="AH13" s="33"/>
    </row>
    <row r="14" spans="5:34" ht="13.5" thickBot="1" x14ac:dyDescent="0.25">
      <c r="E14" s="109"/>
      <c r="F14" s="86"/>
      <c r="G14" s="63">
        <f t="shared" ref="G14:T14" si="1">WEEKDAY(G13)</f>
        <v>4</v>
      </c>
      <c r="H14" s="64">
        <f t="shared" si="1"/>
        <v>5</v>
      </c>
      <c r="I14" s="63">
        <f t="shared" si="1"/>
        <v>6</v>
      </c>
      <c r="J14" s="64">
        <f t="shared" si="1"/>
        <v>7</v>
      </c>
      <c r="K14" s="63">
        <f t="shared" si="1"/>
        <v>1</v>
      </c>
      <c r="L14" s="64">
        <f t="shared" si="1"/>
        <v>2</v>
      </c>
      <c r="M14" s="63">
        <f t="shared" si="1"/>
        <v>3</v>
      </c>
      <c r="N14" s="65">
        <f t="shared" si="1"/>
        <v>4</v>
      </c>
      <c r="O14" s="63">
        <f t="shared" si="1"/>
        <v>5</v>
      </c>
      <c r="P14" s="64">
        <f t="shared" si="1"/>
        <v>6</v>
      </c>
      <c r="Q14" s="63">
        <f t="shared" si="1"/>
        <v>7</v>
      </c>
      <c r="R14" s="64">
        <f t="shared" si="1"/>
        <v>1</v>
      </c>
      <c r="S14" s="63">
        <f t="shared" si="1"/>
        <v>2</v>
      </c>
      <c r="T14" s="62">
        <f t="shared" si="1"/>
        <v>3</v>
      </c>
      <c r="U14" s="61" t="s">
        <v>25</v>
      </c>
      <c r="V14" s="34"/>
      <c r="W14" s="34"/>
      <c r="X14" s="34"/>
      <c r="Y14" s="34"/>
      <c r="Z14" s="60"/>
      <c r="AA14" s="60"/>
      <c r="AB14" s="60"/>
      <c r="AC14" s="60"/>
      <c r="AD14" s="59"/>
      <c r="AE14" s="34"/>
      <c r="AF14" s="33"/>
      <c r="AG14" s="33"/>
      <c r="AH14" s="33"/>
    </row>
    <row r="15" spans="5:34" ht="15.75" customHeight="1" thickBot="1" x14ac:dyDescent="0.25">
      <c r="E15" s="109"/>
      <c r="F15" s="86"/>
      <c r="G15" s="56"/>
      <c r="H15" s="57"/>
      <c r="I15" s="56"/>
      <c r="J15" s="38"/>
      <c r="K15" s="37"/>
      <c r="L15" s="57"/>
      <c r="M15" s="56"/>
      <c r="N15" s="58"/>
      <c r="O15" s="56"/>
      <c r="P15" s="57"/>
      <c r="Q15" s="37"/>
      <c r="R15" s="38"/>
      <c r="S15" s="56"/>
      <c r="T15" s="55"/>
      <c r="U15" s="54">
        <f>SUM(G15:T15)</f>
        <v>0</v>
      </c>
      <c r="V15" s="34"/>
      <c r="W15" s="34"/>
      <c r="X15" s="34"/>
      <c r="Y15" s="53"/>
      <c r="Z15" s="52"/>
      <c r="AA15" s="45"/>
      <c r="AB15" s="44"/>
      <c r="AC15" s="44"/>
      <c r="AD15" s="44"/>
      <c r="AE15" s="34"/>
      <c r="AF15" s="33"/>
      <c r="AG15" s="33"/>
      <c r="AH15" s="33"/>
    </row>
    <row r="16" spans="5:34" ht="15.75" customHeight="1" thickBot="1" x14ac:dyDescent="0.25">
      <c r="E16" s="109"/>
      <c r="F16" s="86"/>
      <c r="G16" s="51">
        <f t="shared" ref="G16:U16" si="2">SUM(G15:G15)</f>
        <v>0</v>
      </c>
      <c r="H16" s="49">
        <f t="shared" si="2"/>
        <v>0</v>
      </c>
      <c r="I16" s="49">
        <f t="shared" si="2"/>
        <v>0</v>
      </c>
      <c r="J16" s="49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50">
        <f t="shared" si="2"/>
        <v>0</v>
      </c>
      <c r="O16" s="49">
        <f t="shared" si="2"/>
        <v>0</v>
      </c>
      <c r="P16" s="49">
        <f t="shared" si="2"/>
        <v>0</v>
      </c>
      <c r="Q16" s="49">
        <f t="shared" si="2"/>
        <v>0</v>
      </c>
      <c r="R16" s="49">
        <f t="shared" si="2"/>
        <v>0</v>
      </c>
      <c r="S16" s="49">
        <f t="shared" si="2"/>
        <v>0</v>
      </c>
      <c r="T16" s="48">
        <f t="shared" si="2"/>
        <v>0</v>
      </c>
      <c r="U16" s="47">
        <f t="shared" si="2"/>
        <v>0</v>
      </c>
      <c r="V16" s="35"/>
      <c r="W16" s="35"/>
      <c r="X16" s="34"/>
      <c r="Y16" s="46"/>
      <c r="Z16" s="34"/>
      <c r="AA16" s="44"/>
      <c r="AB16" s="45"/>
      <c r="AC16" s="44"/>
      <c r="AD16" s="44"/>
      <c r="AE16" s="34"/>
      <c r="AF16" s="33"/>
      <c r="AG16" s="33"/>
      <c r="AH16" s="33"/>
    </row>
    <row r="17" spans="5:34" ht="15.75" customHeight="1" thickBot="1" x14ac:dyDescent="0.25">
      <c r="E17" s="43" t="s">
        <v>26</v>
      </c>
      <c r="F17" s="42"/>
      <c r="G17" s="82">
        <f t="shared" ref="G17:T17" si="3">G14</f>
        <v>4</v>
      </c>
      <c r="H17" s="83">
        <f t="shared" si="3"/>
        <v>5</v>
      </c>
      <c r="I17" s="83">
        <f t="shared" si="3"/>
        <v>6</v>
      </c>
      <c r="J17" s="64">
        <f t="shared" si="3"/>
        <v>7</v>
      </c>
      <c r="K17" s="83">
        <f t="shared" si="3"/>
        <v>1</v>
      </c>
      <c r="L17" s="64">
        <f t="shared" si="3"/>
        <v>2</v>
      </c>
      <c r="M17" s="62">
        <f t="shared" si="3"/>
        <v>3</v>
      </c>
      <c r="N17" s="82">
        <f t="shared" si="3"/>
        <v>4</v>
      </c>
      <c r="O17" s="83">
        <f t="shared" si="3"/>
        <v>5</v>
      </c>
      <c r="P17" s="64">
        <f t="shared" si="3"/>
        <v>6</v>
      </c>
      <c r="Q17" s="83">
        <f t="shared" si="3"/>
        <v>7</v>
      </c>
      <c r="R17" s="83">
        <f t="shared" si="3"/>
        <v>1</v>
      </c>
      <c r="S17" s="64">
        <f t="shared" si="3"/>
        <v>2</v>
      </c>
      <c r="T17" s="62">
        <f t="shared" si="3"/>
        <v>3</v>
      </c>
      <c r="U17" s="41" t="s">
        <v>25</v>
      </c>
      <c r="V17" s="35"/>
      <c r="W17" s="35"/>
      <c r="X17" s="34"/>
      <c r="Y17" s="34"/>
      <c r="Z17" s="34"/>
      <c r="AA17" s="34"/>
      <c r="AB17" s="34"/>
      <c r="AC17" s="34"/>
      <c r="AD17" s="34"/>
      <c r="AE17" s="34"/>
      <c r="AF17" s="33"/>
      <c r="AG17" s="33"/>
      <c r="AH17" s="33"/>
    </row>
    <row r="18" spans="5:34" ht="13.5" customHeight="1" x14ac:dyDescent="0.2">
      <c r="E18" s="17" t="s">
        <v>24</v>
      </c>
      <c r="F18" s="12"/>
      <c r="G18" s="40"/>
      <c r="H18" s="38"/>
      <c r="I18" s="37"/>
      <c r="J18" s="38"/>
      <c r="K18" s="37"/>
      <c r="L18" s="38"/>
      <c r="M18" s="37"/>
      <c r="N18" s="39"/>
      <c r="O18" s="37"/>
      <c r="P18" s="38"/>
      <c r="Q18" s="37"/>
      <c r="R18" s="38"/>
      <c r="S18" s="37"/>
      <c r="T18" s="36"/>
      <c r="U18" s="78">
        <f t="shared" ref="U18:U24" si="4">SUM(G18:T18)</f>
        <v>0</v>
      </c>
      <c r="V18" s="35"/>
      <c r="W18" s="35"/>
      <c r="X18" s="34"/>
      <c r="Y18" s="34"/>
      <c r="Z18" s="34"/>
      <c r="AA18" s="34"/>
      <c r="AB18" s="34"/>
      <c r="AC18" s="34"/>
      <c r="AD18" s="34"/>
      <c r="AE18" s="34"/>
      <c r="AF18" s="33"/>
      <c r="AG18" s="33"/>
      <c r="AH18" s="33"/>
    </row>
    <row r="19" spans="5:34" ht="13.5" customHeight="1" x14ac:dyDescent="0.2">
      <c r="E19" s="17" t="s">
        <v>23</v>
      </c>
      <c r="F19" s="12"/>
      <c r="G19" s="32"/>
      <c r="H19" s="30"/>
      <c r="I19" s="29"/>
      <c r="J19" s="30"/>
      <c r="K19" s="29"/>
      <c r="L19" s="30"/>
      <c r="M19" s="29"/>
      <c r="N19" s="31"/>
      <c r="O19" s="29"/>
      <c r="P19" s="30"/>
      <c r="Q19" s="29"/>
      <c r="R19" s="30"/>
      <c r="S19" s="29"/>
      <c r="T19" s="28"/>
      <c r="U19" s="79">
        <f t="shared" si="4"/>
        <v>0</v>
      </c>
      <c r="V19" s="35"/>
      <c r="W19" s="35"/>
      <c r="X19" s="34"/>
      <c r="Y19" s="34"/>
      <c r="Z19" s="34"/>
      <c r="AA19" s="34"/>
      <c r="AB19" s="34"/>
      <c r="AC19" s="34"/>
      <c r="AD19" s="34"/>
      <c r="AE19" s="34"/>
      <c r="AF19" s="33"/>
      <c r="AG19" s="33"/>
      <c r="AH19" s="33"/>
    </row>
    <row r="20" spans="5:34" ht="13.5" customHeight="1" x14ac:dyDescent="0.2">
      <c r="E20" s="17" t="s">
        <v>22</v>
      </c>
      <c r="F20" s="12"/>
      <c r="G20" s="32"/>
      <c r="H20" s="30"/>
      <c r="I20" s="29"/>
      <c r="J20" s="30"/>
      <c r="K20" s="29"/>
      <c r="L20" s="30"/>
      <c r="M20" s="29"/>
      <c r="N20" s="31"/>
      <c r="O20" s="29"/>
      <c r="P20" s="30"/>
      <c r="Q20" s="29"/>
      <c r="R20" s="30"/>
      <c r="S20" s="29"/>
      <c r="T20" s="28"/>
      <c r="U20" s="79">
        <f t="shared" si="4"/>
        <v>0</v>
      </c>
      <c r="V20" s="35"/>
      <c r="W20" s="35"/>
      <c r="X20" s="34"/>
      <c r="Y20" s="34"/>
      <c r="Z20" s="34"/>
      <c r="AA20" s="34"/>
      <c r="AB20" s="34"/>
      <c r="AC20" s="34"/>
      <c r="AD20" s="34"/>
      <c r="AE20" s="34"/>
      <c r="AF20" s="33"/>
      <c r="AG20" s="33"/>
      <c r="AH20" s="33"/>
    </row>
    <row r="21" spans="5:34" ht="13.5" customHeight="1" x14ac:dyDescent="0.2">
      <c r="E21" s="17" t="s">
        <v>21</v>
      </c>
      <c r="F21" s="12"/>
      <c r="G21" s="32"/>
      <c r="H21" s="30"/>
      <c r="I21" s="29"/>
      <c r="J21" s="30"/>
      <c r="K21" s="29"/>
      <c r="L21" s="30"/>
      <c r="M21" s="29"/>
      <c r="N21" s="31"/>
      <c r="O21" s="29"/>
      <c r="P21" s="30"/>
      <c r="Q21" s="29"/>
      <c r="R21" s="30"/>
      <c r="S21" s="29"/>
      <c r="T21" s="28"/>
      <c r="U21" s="79">
        <f t="shared" si="4"/>
        <v>0</v>
      </c>
      <c r="V21" s="35"/>
      <c r="W21" s="35"/>
      <c r="X21" s="34"/>
      <c r="Y21" s="34"/>
      <c r="Z21" s="34"/>
      <c r="AA21" s="34"/>
      <c r="AB21" s="34"/>
      <c r="AC21" s="34"/>
      <c r="AD21" s="34"/>
      <c r="AE21" s="34"/>
      <c r="AF21" s="33"/>
      <c r="AG21" s="33"/>
      <c r="AH21" s="33"/>
    </row>
    <row r="22" spans="5:34" ht="13.5" customHeight="1" x14ac:dyDescent="0.2">
      <c r="E22" s="17" t="s">
        <v>20</v>
      </c>
      <c r="F22" s="12"/>
      <c r="G22" s="32"/>
      <c r="H22" s="30"/>
      <c r="I22" s="29"/>
      <c r="J22" s="30"/>
      <c r="K22" s="29"/>
      <c r="L22" s="30"/>
      <c r="M22" s="29"/>
      <c r="N22" s="31"/>
      <c r="O22" s="29"/>
      <c r="P22" s="30"/>
      <c r="Q22" s="29"/>
      <c r="R22" s="30"/>
      <c r="S22" s="29"/>
      <c r="T22" s="28"/>
      <c r="U22" s="79">
        <f t="shared" si="4"/>
        <v>0</v>
      </c>
      <c r="V22" s="4"/>
      <c r="W22" s="4"/>
    </row>
    <row r="23" spans="5:34" ht="13.5" customHeight="1" x14ac:dyDescent="0.2">
      <c r="E23" s="17" t="s">
        <v>19</v>
      </c>
      <c r="F23" s="12"/>
      <c r="G23" s="32"/>
      <c r="H23" s="30"/>
      <c r="I23" s="29"/>
      <c r="J23" s="30"/>
      <c r="K23" s="29"/>
      <c r="L23" s="30"/>
      <c r="M23" s="29"/>
      <c r="N23" s="31"/>
      <c r="O23" s="29"/>
      <c r="P23" s="30"/>
      <c r="Q23" s="29"/>
      <c r="R23" s="30"/>
      <c r="S23" s="29"/>
      <c r="T23" s="28"/>
      <c r="U23" s="79">
        <f t="shared" si="4"/>
        <v>0</v>
      </c>
      <c r="V23" s="4"/>
      <c r="W23" s="4"/>
    </row>
    <row r="24" spans="5:34" ht="13.5" customHeight="1" x14ac:dyDescent="0.2">
      <c r="E24" s="17" t="s">
        <v>18</v>
      </c>
      <c r="F24" s="12"/>
      <c r="G24" s="32"/>
      <c r="H24" s="30"/>
      <c r="I24" s="29"/>
      <c r="J24" s="30"/>
      <c r="K24" s="29"/>
      <c r="L24" s="30"/>
      <c r="M24" s="29"/>
      <c r="N24" s="31"/>
      <c r="O24" s="29"/>
      <c r="P24" s="30"/>
      <c r="Q24" s="29"/>
      <c r="R24" s="30"/>
      <c r="S24" s="29"/>
      <c r="T24" s="28"/>
      <c r="U24" s="79">
        <f t="shared" si="4"/>
        <v>0</v>
      </c>
      <c r="V24" s="4"/>
      <c r="W24" s="4"/>
    </row>
    <row r="25" spans="5:34" ht="13.5" customHeight="1" x14ac:dyDescent="0.2">
      <c r="E25" s="17" t="s">
        <v>17</v>
      </c>
      <c r="F25" s="12"/>
      <c r="G25" s="32"/>
      <c r="H25" s="30"/>
      <c r="I25" s="29"/>
      <c r="J25" s="30"/>
      <c r="K25" s="29"/>
      <c r="L25" s="30"/>
      <c r="M25" s="29"/>
      <c r="N25" s="31"/>
      <c r="O25" s="29"/>
      <c r="P25" s="30"/>
      <c r="Q25" s="29"/>
      <c r="R25" s="30"/>
      <c r="S25" s="29"/>
      <c r="T25" s="28"/>
      <c r="U25" s="79"/>
      <c r="V25" s="4"/>
      <c r="W25" s="4"/>
    </row>
    <row r="26" spans="5:34" ht="13.5" customHeight="1" x14ac:dyDescent="0.2">
      <c r="E26" s="17" t="s">
        <v>16</v>
      </c>
      <c r="F26" s="12"/>
      <c r="G26" s="32"/>
      <c r="H26" s="30"/>
      <c r="I26" s="29"/>
      <c r="J26" s="30"/>
      <c r="K26" s="29"/>
      <c r="L26" s="30"/>
      <c r="M26" s="29"/>
      <c r="N26" s="31"/>
      <c r="O26" s="29"/>
      <c r="P26" s="30"/>
      <c r="Q26" s="29"/>
      <c r="R26" s="30"/>
      <c r="S26" s="29"/>
      <c r="T26" s="28"/>
      <c r="U26" s="79">
        <f>SUM(G26:T26)</f>
        <v>0</v>
      </c>
      <c r="V26" s="4"/>
      <c r="W26" s="4"/>
    </row>
    <row r="27" spans="5:34" ht="13.5" customHeight="1" x14ac:dyDescent="0.2">
      <c r="E27" s="17" t="s">
        <v>15</v>
      </c>
      <c r="F27" s="12"/>
      <c r="G27" s="27"/>
      <c r="H27" s="25"/>
      <c r="I27" s="24"/>
      <c r="J27" s="25"/>
      <c r="K27" s="24"/>
      <c r="L27" s="25"/>
      <c r="M27" s="24"/>
      <c r="N27" s="26"/>
      <c r="O27" s="24"/>
      <c r="P27" s="25"/>
      <c r="Q27" s="24"/>
      <c r="R27" s="25"/>
      <c r="S27" s="24"/>
      <c r="T27" s="23"/>
      <c r="U27" s="80"/>
      <c r="V27" s="4"/>
      <c r="W27" s="4"/>
    </row>
    <row r="28" spans="5:34" ht="13.5" customHeight="1" thickBot="1" x14ac:dyDescent="0.25">
      <c r="E28" s="17" t="s">
        <v>14</v>
      </c>
      <c r="F28" s="12"/>
      <c r="G28" s="22"/>
      <c r="H28" s="20"/>
      <c r="I28" s="19"/>
      <c r="J28" s="20"/>
      <c r="K28" s="19"/>
      <c r="L28" s="20"/>
      <c r="M28" s="19"/>
      <c r="N28" s="21"/>
      <c r="O28" s="19"/>
      <c r="P28" s="20"/>
      <c r="Q28" s="19"/>
      <c r="R28" s="20"/>
      <c r="S28" s="19"/>
      <c r="T28" s="18"/>
      <c r="U28" s="81">
        <f>SUM(G28:T28)</f>
        <v>0</v>
      </c>
      <c r="V28" s="4"/>
      <c r="W28" s="4"/>
    </row>
    <row r="29" spans="5:34" ht="13.5" customHeight="1" thickBot="1" x14ac:dyDescent="0.25">
      <c r="E29" s="17" t="s">
        <v>13</v>
      </c>
      <c r="F29" s="12"/>
      <c r="G29" s="22"/>
      <c r="H29" s="20"/>
      <c r="I29" s="19"/>
      <c r="J29" s="20"/>
      <c r="K29" s="19"/>
      <c r="L29" s="20"/>
      <c r="M29" s="19"/>
      <c r="N29" s="21"/>
      <c r="O29" s="19"/>
      <c r="P29" s="20"/>
      <c r="Q29" s="19"/>
      <c r="R29" s="20"/>
      <c r="S29" s="19"/>
      <c r="T29" s="18"/>
      <c r="U29" s="81"/>
      <c r="V29" s="4"/>
      <c r="W29" s="4"/>
    </row>
    <row r="30" spans="5:34" ht="13.5" customHeight="1" thickBot="1" x14ac:dyDescent="0.25">
      <c r="E30" s="17" t="s">
        <v>12</v>
      </c>
      <c r="F30" s="12"/>
      <c r="G30" s="16">
        <f t="shared" ref="G30:U30" si="5">SUM(G18:G28)</f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6">
        <f t="shared" si="5"/>
        <v>0</v>
      </c>
      <c r="Q30" s="16">
        <f t="shared" si="5"/>
        <v>0</v>
      </c>
      <c r="R30" s="16">
        <f t="shared" si="5"/>
        <v>0</v>
      </c>
      <c r="S30" s="16">
        <f t="shared" si="5"/>
        <v>0</v>
      </c>
      <c r="T30" s="15">
        <f t="shared" si="5"/>
        <v>0</v>
      </c>
      <c r="U30" s="14">
        <f t="shared" si="5"/>
        <v>0</v>
      </c>
      <c r="V30" s="4"/>
      <c r="W30" s="4"/>
    </row>
    <row r="31" spans="5:34" ht="16.5" customHeight="1" thickBot="1" x14ac:dyDescent="0.25">
      <c r="E31" s="13" t="s">
        <v>11</v>
      </c>
      <c r="F31" s="12"/>
      <c r="G31" s="11">
        <f t="shared" ref="G31:U31" si="6">G30+G16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11">
        <f t="shared" si="6"/>
        <v>0</v>
      </c>
      <c r="S31" s="11">
        <f t="shared" si="6"/>
        <v>0</v>
      </c>
      <c r="T31" s="11">
        <f t="shared" si="6"/>
        <v>0</v>
      </c>
      <c r="U31" s="11">
        <f t="shared" si="6"/>
        <v>0</v>
      </c>
      <c r="V31" s="4"/>
      <c r="W31" s="4"/>
    </row>
    <row r="32" spans="5:34" ht="16.5" customHeight="1" thickBot="1" x14ac:dyDescent="0.25">
      <c r="E32" s="137"/>
      <c r="F32" s="138"/>
      <c r="G32" s="122" t="s">
        <v>10</v>
      </c>
      <c r="H32" s="123"/>
      <c r="I32" s="123"/>
      <c r="J32" s="123"/>
      <c r="K32" s="124"/>
      <c r="L32" s="125">
        <f>SUM(G31:M31)</f>
        <v>0</v>
      </c>
      <c r="M32" s="124"/>
      <c r="N32" s="122" t="s">
        <v>9</v>
      </c>
      <c r="O32" s="123"/>
      <c r="P32" s="123"/>
      <c r="Q32" s="123"/>
      <c r="R32" s="124"/>
      <c r="S32" s="125">
        <f>SUM(N31:T31)</f>
        <v>0</v>
      </c>
      <c r="T32" s="124"/>
      <c r="U32" s="126"/>
      <c r="V32" s="4"/>
      <c r="W32" s="4"/>
    </row>
    <row r="33" spans="5:23" ht="16.5" customHeight="1" thickBot="1" x14ac:dyDescent="0.25">
      <c r="E33" s="84"/>
      <c r="F33" s="12"/>
      <c r="G33" s="128" t="s">
        <v>8</v>
      </c>
      <c r="H33" s="129"/>
      <c r="I33" s="130"/>
      <c r="J33" s="131"/>
      <c r="K33" s="128" t="s">
        <v>7</v>
      </c>
      <c r="L33" s="132"/>
      <c r="M33" s="129"/>
      <c r="N33" s="130"/>
      <c r="O33" s="131"/>
      <c r="P33" s="128" t="s">
        <v>6</v>
      </c>
      <c r="Q33" s="132"/>
      <c r="R33" s="129"/>
      <c r="S33" s="130"/>
      <c r="T33" s="131"/>
      <c r="U33" s="127"/>
      <c r="V33" s="4"/>
      <c r="W33" s="4"/>
    </row>
    <row r="34" spans="5:23" ht="12" customHeight="1" x14ac:dyDescent="0.2">
      <c r="E34" s="13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9"/>
      <c r="V34" s="4"/>
      <c r="W34" s="4"/>
    </row>
    <row r="35" spans="5:23" ht="16.5" customHeight="1" x14ac:dyDescent="0.2">
      <c r="E35" s="10" t="s">
        <v>5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8"/>
      <c r="V35" s="4"/>
      <c r="W35" s="4"/>
    </row>
    <row r="36" spans="5:23" ht="16.5" customHeight="1" x14ac:dyDescent="0.2">
      <c r="E36" s="134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  <c r="V36" s="4"/>
      <c r="W36" s="4"/>
    </row>
    <row r="37" spans="5:23" ht="16.5" customHeight="1" x14ac:dyDescent="0.2">
      <c r="E37" s="134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6"/>
      <c r="V37" s="4"/>
      <c r="W37" s="4"/>
    </row>
    <row r="38" spans="5:23" ht="16.5" customHeight="1" x14ac:dyDescent="0.2"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6"/>
      <c r="V38" s="4"/>
      <c r="W38" s="4"/>
    </row>
    <row r="39" spans="5:23" ht="9" customHeight="1" x14ac:dyDescent="0.2">
      <c r="E39" s="13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9"/>
      <c r="V39" s="4"/>
      <c r="W39" s="4"/>
    </row>
    <row r="40" spans="5:23" ht="15.75" customHeight="1" x14ac:dyDescent="0.2">
      <c r="E40" s="139"/>
      <c r="F40" s="140"/>
      <c r="G40" s="140"/>
      <c r="H40" s="140"/>
      <c r="I40" s="140"/>
      <c r="J40" s="140"/>
      <c r="K40" s="140"/>
      <c r="L40" s="140"/>
      <c r="M40" s="85"/>
      <c r="N40" s="85"/>
      <c r="O40" s="85"/>
      <c r="P40" s="85"/>
      <c r="Q40" s="85"/>
      <c r="R40" s="85"/>
      <c r="S40" s="85"/>
      <c r="T40" s="85"/>
      <c r="U40" s="86"/>
      <c r="V40" s="4"/>
      <c r="W40" s="4"/>
    </row>
    <row r="41" spans="5:23" ht="15.75" customHeight="1" x14ac:dyDescent="0.2">
      <c r="E41" s="139"/>
      <c r="F41" s="140"/>
      <c r="G41" s="140"/>
      <c r="H41" s="140"/>
      <c r="I41" s="140"/>
      <c r="J41" s="140"/>
      <c r="K41" s="140"/>
      <c r="L41" s="140"/>
      <c r="M41" s="85"/>
      <c r="N41" s="85"/>
      <c r="O41" s="85"/>
      <c r="P41" s="85"/>
      <c r="Q41" s="85"/>
      <c r="R41" s="85"/>
      <c r="S41" s="85"/>
      <c r="T41" s="85"/>
      <c r="U41" s="86"/>
      <c r="V41" s="4"/>
      <c r="W41" s="4"/>
    </row>
    <row r="42" spans="5:23" x14ac:dyDescent="0.2">
      <c r="E42" s="7"/>
      <c r="F42" s="141"/>
      <c r="G42" s="141"/>
      <c r="H42" s="141"/>
      <c r="I42" s="141"/>
      <c r="J42" s="143"/>
      <c r="K42" s="143"/>
      <c r="L42" s="143"/>
      <c r="M42" s="85"/>
      <c r="N42" s="85"/>
      <c r="O42" s="85"/>
      <c r="P42" s="85"/>
      <c r="Q42" s="141"/>
      <c r="R42" s="141"/>
      <c r="S42" s="141"/>
      <c r="T42" s="141"/>
      <c r="U42" s="145"/>
      <c r="V42" s="4"/>
      <c r="W42" s="4"/>
    </row>
    <row r="43" spans="5:23" x14ac:dyDescent="0.2">
      <c r="E43" s="6" t="s">
        <v>4</v>
      </c>
      <c r="F43" s="142"/>
      <c r="G43" s="142"/>
      <c r="H43" s="142"/>
      <c r="I43" s="142"/>
      <c r="J43" s="144"/>
      <c r="K43" s="144"/>
      <c r="L43" s="144"/>
      <c r="M43" s="9"/>
      <c r="N43" s="120" t="s">
        <v>3</v>
      </c>
      <c r="O43" s="120"/>
      <c r="P43" s="120"/>
      <c r="Q43" s="142"/>
      <c r="R43" s="142"/>
      <c r="S43" s="142"/>
      <c r="T43" s="142"/>
      <c r="U43" s="146"/>
      <c r="V43" s="4"/>
      <c r="W43" s="4"/>
    </row>
    <row r="44" spans="5:23" ht="16.5" customHeight="1" x14ac:dyDescent="0.2">
      <c r="E44" s="7"/>
      <c r="F44" s="107" t="s">
        <v>1</v>
      </c>
      <c r="G44" s="107"/>
      <c r="H44" s="107"/>
      <c r="I44" s="107"/>
      <c r="J44" s="107" t="s">
        <v>0</v>
      </c>
      <c r="K44" s="107"/>
      <c r="L44" s="107"/>
      <c r="M44" s="85"/>
      <c r="N44" s="85"/>
      <c r="O44" s="85"/>
      <c r="P44" s="85"/>
      <c r="Q44" s="149" t="s">
        <v>1</v>
      </c>
      <c r="R44" s="149"/>
      <c r="S44" s="149"/>
      <c r="T44" s="149"/>
      <c r="U44" s="8" t="s">
        <v>0</v>
      </c>
      <c r="V44" s="4"/>
      <c r="W44" s="4"/>
    </row>
    <row r="45" spans="5:23" ht="15.75" customHeight="1" x14ac:dyDescent="0.2">
      <c r="E45" s="109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6"/>
      <c r="V45" s="4"/>
      <c r="W45" s="4"/>
    </row>
    <row r="46" spans="5:23" x14ac:dyDescent="0.2">
      <c r="E46" s="7"/>
      <c r="F46" s="141"/>
      <c r="G46" s="141"/>
      <c r="H46" s="141"/>
      <c r="I46" s="141"/>
      <c r="J46" s="143"/>
      <c r="K46" s="143"/>
      <c r="L46" s="143"/>
      <c r="M46" s="85"/>
      <c r="N46" s="85"/>
      <c r="O46" s="85"/>
      <c r="P46" s="85"/>
      <c r="Q46" s="85"/>
      <c r="R46" s="85"/>
      <c r="S46" s="85"/>
      <c r="T46" s="85"/>
      <c r="U46" s="86"/>
      <c r="V46" s="4"/>
      <c r="W46" s="4"/>
    </row>
    <row r="47" spans="5:23" x14ac:dyDescent="0.2">
      <c r="E47" s="6" t="s">
        <v>2</v>
      </c>
      <c r="F47" s="142"/>
      <c r="G47" s="142"/>
      <c r="H47" s="142"/>
      <c r="I47" s="142"/>
      <c r="J47" s="144"/>
      <c r="K47" s="144"/>
      <c r="L47" s="144"/>
      <c r="M47" s="85"/>
      <c r="N47" s="85"/>
      <c r="O47" s="85"/>
      <c r="P47" s="85"/>
      <c r="Q47" s="85"/>
      <c r="R47" s="85"/>
      <c r="S47" s="85"/>
      <c r="T47" s="85"/>
      <c r="U47" s="86"/>
      <c r="V47" s="4"/>
      <c r="W47" s="4"/>
    </row>
    <row r="48" spans="5:23" ht="13.5" thickBot="1" x14ac:dyDescent="0.25">
      <c r="E48" s="5"/>
      <c r="F48" s="133" t="s">
        <v>1</v>
      </c>
      <c r="G48" s="133"/>
      <c r="H48" s="133"/>
      <c r="I48" s="133"/>
      <c r="J48" s="133" t="s">
        <v>0</v>
      </c>
      <c r="K48" s="133"/>
      <c r="L48" s="133"/>
      <c r="M48" s="87"/>
      <c r="N48" s="87"/>
      <c r="O48" s="87"/>
      <c r="P48" s="87"/>
      <c r="Q48" s="87"/>
      <c r="R48" s="87"/>
      <c r="S48" s="87"/>
      <c r="T48" s="87"/>
      <c r="U48" s="88"/>
      <c r="V48" s="4"/>
      <c r="W48" s="4"/>
    </row>
  </sheetData>
  <sheetProtection password="8EBB" sheet="1" objects="1" scenarios="1" selectLockedCells="1"/>
  <mergeCells count="79">
    <mergeCell ref="Y6:AD6"/>
    <mergeCell ref="E1:E2"/>
    <mergeCell ref="F1:U1"/>
    <mergeCell ref="F2:U2"/>
    <mergeCell ref="E3:E4"/>
    <mergeCell ref="F3:U4"/>
    <mergeCell ref="F5:U5"/>
    <mergeCell ref="F6:H6"/>
    <mergeCell ref="J6:L6"/>
    <mergeCell ref="M6:N6"/>
    <mergeCell ref="O6:P6"/>
    <mergeCell ref="S6:U6"/>
    <mergeCell ref="E12:F12"/>
    <mergeCell ref="G12:T12"/>
    <mergeCell ref="E7:T7"/>
    <mergeCell ref="U7:U13"/>
    <mergeCell ref="Y7:AD7"/>
    <mergeCell ref="F8:H8"/>
    <mergeCell ref="I8:J8"/>
    <mergeCell ref="K8:L8"/>
    <mergeCell ref="N8:O8"/>
    <mergeCell ref="S8:T8"/>
    <mergeCell ref="V8:W9"/>
    <mergeCell ref="E9:T9"/>
    <mergeCell ref="F10:H10"/>
    <mergeCell ref="I10:O10"/>
    <mergeCell ref="P10:Q10"/>
    <mergeCell ref="R10:T10"/>
    <mergeCell ref="E11:T11"/>
    <mergeCell ref="E13:F13"/>
    <mergeCell ref="E14:F14"/>
    <mergeCell ref="E15:F15"/>
    <mergeCell ref="E16:F16"/>
    <mergeCell ref="E32:F32"/>
    <mergeCell ref="L32:M32"/>
    <mergeCell ref="N32:R32"/>
    <mergeCell ref="S32:T32"/>
    <mergeCell ref="U32:U33"/>
    <mergeCell ref="G33:H33"/>
    <mergeCell ref="I33:J33"/>
    <mergeCell ref="K33:M33"/>
    <mergeCell ref="N33:O33"/>
    <mergeCell ref="P33:R33"/>
    <mergeCell ref="S33:T33"/>
    <mergeCell ref="G32:K32"/>
    <mergeCell ref="E34:U34"/>
    <mergeCell ref="F35:U35"/>
    <mergeCell ref="E36:E38"/>
    <mergeCell ref="F36:U36"/>
    <mergeCell ref="F37:U37"/>
    <mergeCell ref="F38:U38"/>
    <mergeCell ref="E39:U39"/>
    <mergeCell ref="E40:L40"/>
    <mergeCell ref="M40:U41"/>
    <mergeCell ref="E41:L41"/>
    <mergeCell ref="F42:I43"/>
    <mergeCell ref="J42:L43"/>
    <mergeCell ref="M42:P42"/>
    <mergeCell ref="Q42:T43"/>
    <mergeCell ref="U42:U43"/>
    <mergeCell ref="N43:P43"/>
    <mergeCell ref="F44:I44"/>
    <mergeCell ref="J44:L44"/>
    <mergeCell ref="M44:P44"/>
    <mergeCell ref="Q44:T44"/>
    <mergeCell ref="E45:M45"/>
    <mergeCell ref="N45:Q45"/>
    <mergeCell ref="R45:U45"/>
    <mergeCell ref="R48:U48"/>
    <mergeCell ref="F46:I47"/>
    <mergeCell ref="J46:L47"/>
    <mergeCell ref="M46:M48"/>
    <mergeCell ref="N46:Q46"/>
    <mergeCell ref="R46:U46"/>
    <mergeCell ref="N47:Q47"/>
    <mergeCell ref="R47:U47"/>
    <mergeCell ref="F48:I48"/>
    <mergeCell ref="J48:L48"/>
    <mergeCell ref="N48:Q48"/>
  </mergeCells>
  <printOptions horizontalCentered="1" verticalCentered="1"/>
  <pageMargins left="0.25" right="0.25" top="0.25" bottom="0.25" header="0.5" footer="0"/>
  <pageSetup scale="89" fitToWidth="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D48"/>
  <sheetViews>
    <sheetView showZeros="0" workbookViewId="0">
      <selection activeCell="F42" sqref="F42:H43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44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41297</v>
      </c>
      <c r="H8" s="121"/>
      <c r="I8" s="75" t="s">
        <v>31</v>
      </c>
      <c r="J8" s="121">
        <v>41310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41320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41297</v>
      </c>
      <c r="D13" s="68">
        <f t="shared" ref="D13:P13" si="0">C13+1</f>
        <v>41298</v>
      </c>
      <c r="E13" s="67">
        <f t="shared" si="0"/>
        <v>41299</v>
      </c>
      <c r="F13" s="68">
        <f t="shared" si="0"/>
        <v>41300</v>
      </c>
      <c r="G13" s="67">
        <f t="shared" si="0"/>
        <v>41301</v>
      </c>
      <c r="H13" s="68">
        <f t="shared" si="0"/>
        <v>41302</v>
      </c>
      <c r="I13" s="67">
        <f t="shared" si="0"/>
        <v>41303</v>
      </c>
      <c r="J13" s="69">
        <f t="shared" si="0"/>
        <v>41304</v>
      </c>
      <c r="K13" s="67">
        <f t="shared" si="0"/>
        <v>41305</v>
      </c>
      <c r="L13" s="68">
        <f t="shared" si="0"/>
        <v>41306</v>
      </c>
      <c r="M13" s="67">
        <f t="shared" si="0"/>
        <v>41307</v>
      </c>
      <c r="N13" s="68">
        <f t="shared" si="0"/>
        <v>41308</v>
      </c>
      <c r="O13" s="67">
        <f t="shared" si="0"/>
        <v>41309</v>
      </c>
      <c r="P13" s="66">
        <f t="shared" si="0"/>
        <v>41310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8"/>
  <sheetViews>
    <sheetView showZeros="0" workbookViewId="0">
      <selection activeCell="B3" sqref="B3:Q4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45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41311</v>
      </c>
      <c r="H8" s="121"/>
      <c r="I8" s="75" t="s">
        <v>31</v>
      </c>
      <c r="J8" s="121">
        <v>41324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41334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41311</v>
      </c>
      <c r="D13" s="68">
        <f t="shared" ref="D13:P13" si="0">C13+1</f>
        <v>41312</v>
      </c>
      <c r="E13" s="67">
        <f t="shared" si="0"/>
        <v>41313</v>
      </c>
      <c r="F13" s="68">
        <f t="shared" si="0"/>
        <v>41314</v>
      </c>
      <c r="G13" s="67">
        <f t="shared" si="0"/>
        <v>41315</v>
      </c>
      <c r="H13" s="68">
        <f t="shared" si="0"/>
        <v>41316</v>
      </c>
      <c r="I13" s="67">
        <f t="shared" si="0"/>
        <v>41317</v>
      </c>
      <c r="J13" s="69">
        <f t="shared" si="0"/>
        <v>41318</v>
      </c>
      <c r="K13" s="67">
        <f t="shared" si="0"/>
        <v>41319</v>
      </c>
      <c r="L13" s="68">
        <f t="shared" si="0"/>
        <v>41320</v>
      </c>
      <c r="M13" s="67">
        <f t="shared" si="0"/>
        <v>41321</v>
      </c>
      <c r="N13" s="68">
        <f t="shared" si="0"/>
        <v>41322</v>
      </c>
      <c r="O13" s="67">
        <f t="shared" si="0"/>
        <v>41323</v>
      </c>
      <c r="P13" s="66">
        <f t="shared" si="0"/>
        <v>41324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Q18:Q2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D48"/>
  <sheetViews>
    <sheetView showZeros="0" workbookViewId="0">
      <selection activeCell="A41" sqref="A4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46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41325</v>
      </c>
      <c r="H8" s="121"/>
      <c r="I8" s="75" t="s">
        <v>31</v>
      </c>
      <c r="J8" s="121">
        <v>41338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41348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41325</v>
      </c>
      <c r="D13" s="68">
        <f t="shared" ref="D13:P13" si="0">C13+1</f>
        <v>41326</v>
      </c>
      <c r="E13" s="67">
        <f t="shared" si="0"/>
        <v>41327</v>
      </c>
      <c r="F13" s="68">
        <f t="shared" si="0"/>
        <v>41328</v>
      </c>
      <c r="G13" s="67">
        <f t="shared" si="0"/>
        <v>41329</v>
      </c>
      <c r="H13" s="68">
        <f t="shared" si="0"/>
        <v>41330</v>
      </c>
      <c r="I13" s="67">
        <f t="shared" si="0"/>
        <v>41331</v>
      </c>
      <c r="J13" s="69">
        <f t="shared" si="0"/>
        <v>41332</v>
      </c>
      <c r="K13" s="67">
        <f t="shared" si="0"/>
        <v>41333</v>
      </c>
      <c r="L13" s="68">
        <f t="shared" si="0"/>
        <v>41334</v>
      </c>
      <c r="M13" s="67">
        <f t="shared" si="0"/>
        <v>41335</v>
      </c>
      <c r="N13" s="68">
        <f t="shared" si="0"/>
        <v>41336</v>
      </c>
      <c r="O13" s="67">
        <f t="shared" si="0"/>
        <v>41337</v>
      </c>
      <c r="P13" s="66">
        <f t="shared" si="0"/>
        <v>41338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D48"/>
  <sheetViews>
    <sheetView showZeros="0" workbookViewId="0">
      <selection activeCell="A41" sqref="A4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47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41339</v>
      </c>
      <c r="H8" s="121"/>
      <c r="I8" s="75" t="s">
        <v>31</v>
      </c>
      <c r="J8" s="121">
        <v>41352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41361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41339</v>
      </c>
      <c r="D13" s="68">
        <f t="shared" ref="D13:P13" si="0">C13+1</f>
        <v>41340</v>
      </c>
      <c r="E13" s="67">
        <f t="shared" si="0"/>
        <v>41341</v>
      </c>
      <c r="F13" s="68">
        <f t="shared" si="0"/>
        <v>41342</v>
      </c>
      <c r="G13" s="67">
        <f t="shared" si="0"/>
        <v>41343</v>
      </c>
      <c r="H13" s="68">
        <f t="shared" si="0"/>
        <v>41344</v>
      </c>
      <c r="I13" s="67">
        <f t="shared" si="0"/>
        <v>41345</v>
      </c>
      <c r="J13" s="69">
        <f t="shared" si="0"/>
        <v>41346</v>
      </c>
      <c r="K13" s="67">
        <f t="shared" si="0"/>
        <v>41347</v>
      </c>
      <c r="L13" s="68">
        <f t="shared" si="0"/>
        <v>41348</v>
      </c>
      <c r="M13" s="67">
        <f t="shared" si="0"/>
        <v>41349</v>
      </c>
      <c r="N13" s="68">
        <f t="shared" si="0"/>
        <v>41350</v>
      </c>
      <c r="O13" s="67">
        <f t="shared" si="0"/>
        <v>41351</v>
      </c>
      <c r="P13" s="66">
        <f t="shared" si="0"/>
        <v>41352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D48"/>
  <sheetViews>
    <sheetView showZeros="0" workbookViewId="0">
      <selection activeCell="A41" sqref="A4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49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41353</v>
      </c>
      <c r="H8" s="121"/>
      <c r="I8" s="75" t="s">
        <v>31</v>
      </c>
      <c r="J8" s="121">
        <v>41366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41376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41353</v>
      </c>
      <c r="D13" s="68">
        <f t="shared" ref="D13:P13" si="0">C13+1</f>
        <v>41354</v>
      </c>
      <c r="E13" s="67">
        <f t="shared" si="0"/>
        <v>41355</v>
      </c>
      <c r="F13" s="68">
        <f t="shared" si="0"/>
        <v>41356</v>
      </c>
      <c r="G13" s="67">
        <f t="shared" si="0"/>
        <v>41357</v>
      </c>
      <c r="H13" s="68">
        <f t="shared" si="0"/>
        <v>41358</v>
      </c>
      <c r="I13" s="67">
        <f t="shared" si="0"/>
        <v>41359</v>
      </c>
      <c r="J13" s="69">
        <f t="shared" si="0"/>
        <v>41360</v>
      </c>
      <c r="K13" s="67">
        <f t="shared" si="0"/>
        <v>41361</v>
      </c>
      <c r="L13" s="68">
        <f t="shared" si="0"/>
        <v>41362</v>
      </c>
      <c r="M13" s="67">
        <f t="shared" si="0"/>
        <v>41363</v>
      </c>
      <c r="N13" s="68">
        <f t="shared" si="0"/>
        <v>41364</v>
      </c>
      <c r="O13" s="67">
        <f t="shared" si="0"/>
        <v>41365</v>
      </c>
      <c r="P13" s="66">
        <f t="shared" si="0"/>
        <v>41366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48"/>
  <sheetViews>
    <sheetView showZeros="0" workbookViewId="0">
      <selection activeCell="A41" sqref="A41:H41"/>
    </sheetView>
  </sheetViews>
  <sheetFormatPr defaultRowHeight="12.75" x14ac:dyDescent="0.2"/>
  <cols>
    <col min="1" max="1" width="13" style="3" customWidth="1"/>
    <col min="2" max="2" width="14.140625" style="3" customWidth="1"/>
    <col min="3" max="7" width="5.5703125" style="3" customWidth="1"/>
    <col min="8" max="8" width="5.42578125" style="3" customWidth="1"/>
    <col min="9" max="9" width="5.5703125" style="3" customWidth="1"/>
    <col min="10" max="12" width="5.42578125" style="3" customWidth="1"/>
    <col min="13" max="13" width="5.5703125" style="3" customWidth="1"/>
    <col min="14" max="15" width="5.42578125" style="3" customWidth="1"/>
    <col min="16" max="16" width="5.28515625" style="3" customWidth="1"/>
    <col min="17" max="17" width="6.42578125" style="3" bestFit="1" customWidth="1"/>
    <col min="18" max="18" width="10.7109375" style="2" customWidth="1"/>
    <col min="19" max="19" width="10.28515625" style="2" customWidth="1"/>
    <col min="20" max="20" width="6.140625" style="2" customWidth="1"/>
    <col min="21" max="21" width="14.5703125" style="2" customWidth="1"/>
    <col min="22" max="22" width="10.28515625" style="2" bestFit="1" customWidth="1"/>
    <col min="23" max="23" width="11" style="2" customWidth="1"/>
    <col min="24" max="24" width="10.28515625" style="2" bestFit="1" customWidth="1"/>
    <col min="25" max="26" width="12.28515625" style="2" bestFit="1" customWidth="1"/>
    <col min="27" max="27" width="9.140625" style="2"/>
    <col min="28" max="16384" width="9.140625" style="1"/>
  </cols>
  <sheetData>
    <row r="1" spans="1:30" x14ac:dyDescent="0.2">
      <c r="A1" s="93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6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x14ac:dyDescent="0.2">
      <c r="A2" s="94"/>
      <c r="B2" s="97" t="s">
        <v>41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8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x14ac:dyDescent="0.2">
      <c r="A3" s="99" t="s">
        <v>50</v>
      </c>
      <c r="B3" s="101" t="s">
        <v>38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5" thickBot="1" x14ac:dyDescent="0.25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75" x14ac:dyDescent="0.25">
      <c r="A5" s="77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x14ac:dyDescent="0.2">
      <c r="A6" s="6" t="s">
        <v>37</v>
      </c>
      <c r="B6" s="90"/>
      <c r="C6" s="90"/>
      <c r="D6" s="90"/>
      <c r="E6" s="73" t="s">
        <v>36</v>
      </c>
      <c r="F6" s="105"/>
      <c r="G6" s="106"/>
      <c r="H6" s="106"/>
      <c r="I6" s="107" t="s">
        <v>35</v>
      </c>
      <c r="J6" s="107"/>
      <c r="K6" s="89"/>
      <c r="L6" s="89"/>
      <c r="M6" s="74"/>
      <c r="N6" s="76" t="s">
        <v>34</v>
      </c>
      <c r="O6" s="90"/>
      <c r="P6" s="90"/>
      <c r="Q6" s="91"/>
      <c r="R6" s="34"/>
      <c r="S6" s="34"/>
      <c r="T6" s="34"/>
      <c r="U6" s="92"/>
      <c r="V6" s="92"/>
      <c r="W6" s="92"/>
      <c r="X6" s="92"/>
      <c r="Y6" s="92"/>
      <c r="Z6" s="92"/>
      <c r="AA6" s="34"/>
      <c r="AB6" s="33"/>
      <c r="AC6" s="33"/>
      <c r="AD6" s="33"/>
    </row>
    <row r="7" spans="1:30" ht="6" customHeight="1" x14ac:dyDescent="0.2">
      <c r="A7" s="109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118"/>
      <c r="R7" s="34"/>
      <c r="S7" s="34"/>
      <c r="T7" s="34"/>
      <c r="U7" s="108"/>
      <c r="V7" s="108"/>
      <c r="W7" s="108"/>
      <c r="X7" s="108"/>
      <c r="Y7" s="108"/>
      <c r="Z7" s="108"/>
      <c r="AA7" s="34"/>
      <c r="AB7" s="33"/>
      <c r="AC7" s="33"/>
      <c r="AD7" s="33"/>
    </row>
    <row r="8" spans="1:30" ht="15" customHeight="1" x14ac:dyDescent="0.2">
      <c r="A8" s="6" t="s">
        <v>33</v>
      </c>
      <c r="B8" s="90"/>
      <c r="C8" s="90"/>
      <c r="D8" s="90"/>
      <c r="E8" s="120" t="s">
        <v>32</v>
      </c>
      <c r="F8" s="120"/>
      <c r="G8" s="121">
        <v>41367</v>
      </c>
      <c r="H8" s="121"/>
      <c r="I8" s="75" t="s">
        <v>31</v>
      </c>
      <c r="J8" s="121">
        <v>41380</v>
      </c>
      <c r="K8" s="121"/>
      <c r="L8" s="74"/>
      <c r="M8" s="73" t="s">
        <v>30</v>
      </c>
      <c r="N8" s="72"/>
      <c r="O8" s="114"/>
      <c r="P8" s="114"/>
      <c r="Q8" s="119"/>
      <c r="R8" s="108"/>
      <c r="S8" s="108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">
      <c r="A9" s="109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119"/>
      <c r="R9" s="108"/>
      <c r="S9" s="108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2">
      <c r="A10" s="10" t="s">
        <v>29</v>
      </c>
      <c r="B10" s="110"/>
      <c r="C10" s="110"/>
      <c r="D10" s="110"/>
      <c r="E10" s="111" t="s">
        <v>28</v>
      </c>
      <c r="F10" s="111"/>
      <c r="G10" s="111"/>
      <c r="H10" s="111"/>
      <c r="I10" s="111"/>
      <c r="J10" s="111"/>
      <c r="K10" s="111"/>
      <c r="L10" s="112">
        <v>41390</v>
      </c>
      <c r="M10" s="113"/>
      <c r="N10" s="114"/>
      <c r="O10" s="114"/>
      <c r="P10" s="114"/>
      <c r="Q10" s="119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25">
      <c r="A11" s="109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119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25">
      <c r="A12" s="109"/>
      <c r="B12" s="86"/>
      <c r="C12" s="115" t="s">
        <v>27</v>
      </c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7"/>
      <c r="Q12" s="119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25">
      <c r="A13" s="109"/>
      <c r="B13" s="86"/>
      <c r="C13" s="67">
        <f>G8</f>
        <v>41367</v>
      </c>
      <c r="D13" s="68">
        <f t="shared" ref="D13:P13" si="0">C13+1</f>
        <v>41368</v>
      </c>
      <c r="E13" s="67">
        <f t="shared" si="0"/>
        <v>41369</v>
      </c>
      <c r="F13" s="68">
        <f t="shared" si="0"/>
        <v>41370</v>
      </c>
      <c r="G13" s="67">
        <f t="shared" si="0"/>
        <v>41371</v>
      </c>
      <c r="H13" s="68">
        <f t="shared" si="0"/>
        <v>41372</v>
      </c>
      <c r="I13" s="67">
        <f t="shared" si="0"/>
        <v>41373</v>
      </c>
      <c r="J13" s="69">
        <f t="shared" si="0"/>
        <v>41374</v>
      </c>
      <c r="K13" s="67">
        <f t="shared" si="0"/>
        <v>41375</v>
      </c>
      <c r="L13" s="68">
        <f t="shared" si="0"/>
        <v>41376</v>
      </c>
      <c r="M13" s="67">
        <f t="shared" si="0"/>
        <v>41377</v>
      </c>
      <c r="N13" s="68">
        <f t="shared" si="0"/>
        <v>41378</v>
      </c>
      <c r="O13" s="67">
        <f t="shared" si="0"/>
        <v>41379</v>
      </c>
      <c r="P13" s="66">
        <f t="shared" si="0"/>
        <v>41380</v>
      </c>
      <c r="Q13" s="119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25">
      <c r="A14" s="109"/>
      <c r="B14" s="86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25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25">
      <c r="A15" s="109"/>
      <c r="B15" s="86"/>
      <c r="C15" s="56"/>
      <c r="D15" s="57"/>
      <c r="E15" s="56"/>
      <c r="F15" s="38"/>
      <c r="G15" s="37"/>
      <c r="H15" s="57"/>
      <c r="I15" s="56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25">
      <c r="A16" s="109"/>
      <c r="B16" s="86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25">
      <c r="A17" s="43" t="s">
        <v>26</v>
      </c>
      <c r="B17" s="42"/>
      <c r="C17" s="82">
        <f t="shared" ref="C17:P17" si="3">C14</f>
        <v>4</v>
      </c>
      <c r="D17" s="83">
        <f t="shared" si="3"/>
        <v>5</v>
      </c>
      <c r="E17" s="83">
        <f t="shared" si="3"/>
        <v>6</v>
      </c>
      <c r="F17" s="64">
        <f t="shared" si="3"/>
        <v>7</v>
      </c>
      <c r="G17" s="83">
        <f t="shared" si="3"/>
        <v>1</v>
      </c>
      <c r="H17" s="64">
        <f t="shared" si="3"/>
        <v>2</v>
      </c>
      <c r="I17" s="62">
        <f t="shared" si="3"/>
        <v>3</v>
      </c>
      <c r="J17" s="82">
        <f t="shared" si="3"/>
        <v>4</v>
      </c>
      <c r="K17" s="83">
        <f t="shared" si="3"/>
        <v>5</v>
      </c>
      <c r="L17" s="64">
        <f t="shared" si="3"/>
        <v>6</v>
      </c>
      <c r="M17" s="83">
        <f t="shared" si="3"/>
        <v>7</v>
      </c>
      <c r="N17" s="83">
        <f t="shared" si="3"/>
        <v>1</v>
      </c>
      <c r="O17" s="64">
        <f t="shared" si="3"/>
        <v>2</v>
      </c>
      <c r="P17" s="62">
        <f t="shared" si="3"/>
        <v>3</v>
      </c>
      <c r="Q17" s="41" t="s">
        <v>25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">
      <c r="A18" s="17" t="s">
        <v>24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4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">
      <c r="A19" s="17" t="s">
        <v>23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">
      <c r="A20" s="17" t="s">
        <v>22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">
      <c r="A21" s="17" t="s">
        <v>21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">
      <c r="A22" s="17" t="s">
        <v>20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">
      <c r="A23" s="17" t="s">
        <v>19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">
      <c r="A24" s="17" t="s">
        <v>18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">
      <c r="A25" s="17" t="s">
        <v>17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/>
      <c r="R25" s="4"/>
      <c r="S25" s="4"/>
    </row>
    <row r="26" spans="1:30" ht="13.5" customHeight="1" x14ac:dyDescent="0.2">
      <c r="A26" s="17" t="s">
        <v>16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">
      <c r="A27" s="17" t="s">
        <v>15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80"/>
      <c r="R27" s="4"/>
      <c r="S27" s="4"/>
    </row>
    <row r="28" spans="1:30" ht="13.5" customHeight="1" thickBot="1" x14ac:dyDescent="0.25">
      <c r="A28" s="17" t="s">
        <v>14</v>
      </c>
      <c r="B28" s="12"/>
      <c r="C28" s="22"/>
      <c r="D28" s="20"/>
      <c r="E28" s="19"/>
      <c r="F28" s="20"/>
      <c r="G28" s="19"/>
      <c r="H28" s="20"/>
      <c r="I28" s="19"/>
      <c r="J28" s="21"/>
      <c r="K28" s="19"/>
      <c r="L28" s="20"/>
      <c r="M28" s="19"/>
      <c r="N28" s="20"/>
      <c r="O28" s="19"/>
      <c r="P28" s="18"/>
      <c r="Q28" s="81">
        <f>SUM(C28:P28)</f>
        <v>0</v>
      </c>
      <c r="R28" s="4"/>
      <c r="S28" s="4"/>
    </row>
    <row r="29" spans="1:30" ht="13.5" customHeight="1" thickBot="1" x14ac:dyDescent="0.25">
      <c r="A29" s="17" t="s">
        <v>13</v>
      </c>
      <c r="B29" s="12"/>
      <c r="C29" s="22"/>
      <c r="D29" s="20"/>
      <c r="E29" s="19"/>
      <c r="F29" s="20"/>
      <c r="G29" s="19"/>
      <c r="H29" s="20"/>
      <c r="I29" s="19"/>
      <c r="J29" s="21"/>
      <c r="K29" s="19"/>
      <c r="L29" s="20"/>
      <c r="M29" s="19"/>
      <c r="N29" s="20"/>
      <c r="O29" s="19"/>
      <c r="P29" s="18"/>
      <c r="Q29" s="81"/>
      <c r="R29" s="4"/>
      <c r="S29" s="4"/>
    </row>
    <row r="30" spans="1:30" ht="13.5" customHeight="1" thickBot="1" x14ac:dyDescent="0.25">
      <c r="A30" s="17" t="s">
        <v>12</v>
      </c>
      <c r="B30" s="12"/>
      <c r="C30" s="16">
        <f t="shared" ref="C30:Q30" si="5">SUM(C18:C28)</f>
        <v>0</v>
      </c>
      <c r="D30" s="16">
        <f t="shared" si="5"/>
        <v>0</v>
      </c>
      <c r="E30" s="16">
        <f t="shared" si="5"/>
        <v>0</v>
      </c>
      <c r="F30" s="16">
        <f t="shared" si="5"/>
        <v>0</v>
      </c>
      <c r="G30" s="16">
        <f t="shared" si="5"/>
        <v>0</v>
      </c>
      <c r="H30" s="16">
        <f t="shared" si="5"/>
        <v>0</v>
      </c>
      <c r="I30" s="16">
        <f t="shared" si="5"/>
        <v>0</v>
      </c>
      <c r="J30" s="16">
        <f t="shared" si="5"/>
        <v>0</v>
      </c>
      <c r="K30" s="16">
        <f t="shared" si="5"/>
        <v>0</v>
      </c>
      <c r="L30" s="16">
        <f t="shared" si="5"/>
        <v>0</v>
      </c>
      <c r="M30" s="16">
        <f t="shared" si="5"/>
        <v>0</v>
      </c>
      <c r="N30" s="16">
        <f t="shared" si="5"/>
        <v>0</v>
      </c>
      <c r="O30" s="16">
        <f t="shared" si="5"/>
        <v>0</v>
      </c>
      <c r="P30" s="15">
        <f t="shared" si="5"/>
        <v>0</v>
      </c>
      <c r="Q30" s="14">
        <f t="shared" si="5"/>
        <v>0</v>
      </c>
      <c r="R30" s="4"/>
      <c r="S30" s="4"/>
    </row>
    <row r="31" spans="1:30" ht="16.5" customHeight="1" thickBot="1" x14ac:dyDescent="0.25">
      <c r="A31" s="13" t="s">
        <v>11</v>
      </c>
      <c r="B31" s="12"/>
      <c r="C31" s="11">
        <f t="shared" ref="C31:Q31" si="6">C30+C16</f>
        <v>0</v>
      </c>
      <c r="D31" s="11">
        <f t="shared" si="6"/>
        <v>0</v>
      </c>
      <c r="E31" s="11">
        <f t="shared" si="6"/>
        <v>0</v>
      </c>
      <c r="F31" s="11">
        <f t="shared" si="6"/>
        <v>0</v>
      </c>
      <c r="G31" s="11">
        <f t="shared" si="6"/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  <c r="M31" s="11">
        <f t="shared" si="6"/>
        <v>0</v>
      </c>
      <c r="N31" s="11">
        <f t="shared" si="6"/>
        <v>0</v>
      </c>
      <c r="O31" s="11">
        <f t="shared" si="6"/>
        <v>0</v>
      </c>
      <c r="P31" s="11">
        <f t="shared" si="6"/>
        <v>0</v>
      </c>
      <c r="Q31" s="11">
        <f t="shared" si="6"/>
        <v>0</v>
      </c>
      <c r="R31" s="4"/>
      <c r="S31" s="4"/>
    </row>
    <row r="32" spans="1:30" ht="16.5" customHeight="1" thickBot="1" x14ac:dyDescent="0.25">
      <c r="A32" s="137"/>
      <c r="B32" s="138"/>
      <c r="C32" s="122" t="s">
        <v>10</v>
      </c>
      <c r="D32" s="123"/>
      <c r="E32" s="123"/>
      <c r="F32" s="123"/>
      <c r="G32" s="124"/>
      <c r="H32" s="125">
        <f>SUM(C31:I31)</f>
        <v>0</v>
      </c>
      <c r="I32" s="124"/>
      <c r="J32" s="122" t="s">
        <v>9</v>
      </c>
      <c r="K32" s="123"/>
      <c r="L32" s="123"/>
      <c r="M32" s="123"/>
      <c r="N32" s="124"/>
      <c r="O32" s="125">
        <f>SUM(J31:P31)</f>
        <v>0</v>
      </c>
      <c r="P32" s="124"/>
      <c r="Q32" s="126"/>
      <c r="R32" s="4"/>
      <c r="S32" s="4"/>
    </row>
    <row r="33" spans="1:19" ht="16.5" customHeight="1" thickBot="1" x14ac:dyDescent="0.25">
      <c r="A33" s="84"/>
      <c r="B33" s="12"/>
      <c r="C33" s="128" t="s">
        <v>8</v>
      </c>
      <c r="D33" s="129"/>
      <c r="E33" s="130"/>
      <c r="F33" s="131"/>
      <c r="G33" s="128" t="s">
        <v>7</v>
      </c>
      <c r="H33" s="132"/>
      <c r="I33" s="129"/>
      <c r="J33" s="130"/>
      <c r="K33" s="131"/>
      <c r="L33" s="128" t="s">
        <v>6</v>
      </c>
      <c r="M33" s="132"/>
      <c r="N33" s="129"/>
      <c r="O33" s="130"/>
      <c r="P33" s="131"/>
      <c r="Q33" s="127"/>
      <c r="R33" s="4"/>
      <c r="S33" s="4"/>
    </row>
    <row r="34" spans="1:19" ht="12" customHeight="1" x14ac:dyDescent="0.2">
      <c r="A34" s="13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9"/>
      <c r="R34" s="4"/>
      <c r="S34" s="4"/>
    </row>
    <row r="35" spans="1:19" ht="16.5" customHeight="1" x14ac:dyDescent="0.2">
      <c r="A35" s="10" t="s">
        <v>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R35" s="4"/>
      <c r="S35" s="4"/>
    </row>
    <row r="36" spans="1:19" ht="16.5" customHeight="1" x14ac:dyDescent="0.2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6"/>
      <c r="R36" s="4"/>
      <c r="S36" s="4"/>
    </row>
    <row r="37" spans="1:19" ht="16.5" customHeight="1" x14ac:dyDescent="0.2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6"/>
      <c r="R37" s="4"/>
      <c r="S37" s="4"/>
    </row>
    <row r="38" spans="1:19" ht="16.5" customHeight="1" x14ac:dyDescent="0.2">
      <c r="A38" s="134"/>
      <c r="B38" s="135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6"/>
      <c r="R38" s="4"/>
      <c r="S38" s="4"/>
    </row>
    <row r="39" spans="1:19" ht="9" customHeight="1" x14ac:dyDescent="0.2">
      <c r="A39" s="13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9"/>
      <c r="R39" s="4"/>
      <c r="S39" s="4"/>
    </row>
    <row r="40" spans="1:19" ht="15.75" customHeight="1" x14ac:dyDescent="0.2">
      <c r="A40" s="139"/>
      <c r="B40" s="140"/>
      <c r="C40" s="140"/>
      <c r="D40" s="140"/>
      <c r="E40" s="140"/>
      <c r="F40" s="140"/>
      <c r="G40" s="140"/>
      <c r="H40" s="140"/>
      <c r="I40" s="85"/>
      <c r="J40" s="85"/>
      <c r="K40" s="85"/>
      <c r="L40" s="85"/>
      <c r="M40" s="85"/>
      <c r="N40" s="85"/>
      <c r="O40" s="85"/>
      <c r="P40" s="85"/>
      <c r="Q40" s="86"/>
      <c r="R40" s="4"/>
      <c r="S40" s="4"/>
    </row>
    <row r="41" spans="1:19" ht="15.75" customHeight="1" x14ac:dyDescent="0.2">
      <c r="A41" s="139"/>
      <c r="B41" s="140"/>
      <c r="C41" s="140"/>
      <c r="D41" s="140"/>
      <c r="E41" s="140"/>
      <c r="F41" s="140"/>
      <c r="G41" s="140"/>
      <c r="H41" s="140"/>
      <c r="I41" s="85"/>
      <c r="J41" s="85"/>
      <c r="K41" s="85"/>
      <c r="L41" s="85"/>
      <c r="M41" s="85"/>
      <c r="N41" s="85"/>
      <c r="O41" s="85"/>
      <c r="P41" s="85"/>
      <c r="Q41" s="86"/>
      <c r="R41" s="4"/>
      <c r="S41" s="4"/>
    </row>
    <row r="42" spans="1:19" x14ac:dyDescent="0.2">
      <c r="A42" s="7"/>
      <c r="B42" s="141"/>
      <c r="C42" s="141"/>
      <c r="D42" s="141"/>
      <c r="E42" s="141"/>
      <c r="F42" s="143"/>
      <c r="G42" s="143"/>
      <c r="H42" s="143"/>
      <c r="I42" s="85"/>
      <c r="J42" s="85"/>
      <c r="K42" s="85"/>
      <c r="L42" s="85"/>
      <c r="M42" s="141"/>
      <c r="N42" s="141"/>
      <c r="O42" s="141"/>
      <c r="P42" s="141"/>
      <c r="Q42" s="145"/>
      <c r="R42" s="4"/>
      <c r="S42" s="4"/>
    </row>
    <row r="43" spans="1:19" x14ac:dyDescent="0.2">
      <c r="A43" s="6" t="s">
        <v>4</v>
      </c>
      <c r="B43" s="142"/>
      <c r="C43" s="142"/>
      <c r="D43" s="142"/>
      <c r="E43" s="142"/>
      <c r="F43" s="144"/>
      <c r="G43" s="144"/>
      <c r="H43" s="144"/>
      <c r="I43" s="9"/>
      <c r="J43" s="120" t="s">
        <v>3</v>
      </c>
      <c r="K43" s="120"/>
      <c r="L43" s="120"/>
      <c r="M43" s="142"/>
      <c r="N43" s="142"/>
      <c r="O43" s="142"/>
      <c r="P43" s="142"/>
      <c r="Q43" s="146"/>
      <c r="R43" s="4"/>
      <c r="S43" s="4"/>
    </row>
    <row r="44" spans="1:19" ht="16.5" customHeight="1" x14ac:dyDescent="0.2">
      <c r="A44" s="7"/>
      <c r="B44" s="107" t="s">
        <v>1</v>
      </c>
      <c r="C44" s="107"/>
      <c r="D44" s="107"/>
      <c r="E44" s="107"/>
      <c r="F44" s="107" t="s">
        <v>0</v>
      </c>
      <c r="G44" s="107"/>
      <c r="H44" s="107"/>
      <c r="I44" s="85"/>
      <c r="J44" s="85"/>
      <c r="K44" s="85"/>
      <c r="L44" s="85"/>
      <c r="M44" s="149" t="s">
        <v>1</v>
      </c>
      <c r="N44" s="149"/>
      <c r="O44" s="149"/>
      <c r="P44" s="149"/>
      <c r="Q44" s="8" t="s">
        <v>0</v>
      </c>
      <c r="R44" s="4"/>
      <c r="S44" s="4"/>
    </row>
    <row r="45" spans="1:19" ht="15.75" customHeight="1" x14ac:dyDescent="0.2">
      <c r="A45" s="109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6"/>
      <c r="R45" s="4"/>
      <c r="S45" s="4"/>
    </row>
    <row r="46" spans="1:19" x14ac:dyDescent="0.2">
      <c r="A46" s="7"/>
      <c r="B46" s="141"/>
      <c r="C46" s="141"/>
      <c r="D46" s="141"/>
      <c r="E46" s="141"/>
      <c r="F46" s="143"/>
      <c r="G46" s="143"/>
      <c r="H46" s="143"/>
      <c r="I46" s="85"/>
      <c r="J46" s="85"/>
      <c r="K46" s="85"/>
      <c r="L46" s="85"/>
      <c r="M46" s="85"/>
      <c r="N46" s="85"/>
      <c r="O46" s="85"/>
      <c r="P46" s="85"/>
      <c r="Q46" s="86"/>
      <c r="R46" s="4"/>
      <c r="S46" s="4"/>
    </row>
    <row r="47" spans="1:19" x14ac:dyDescent="0.2">
      <c r="A47" s="6" t="s">
        <v>2</v>
      </c>
      <c r="B47" s="142"/>
      <c r="C47" s="142"/>
      <c r="D47" s="142"/>
      <c r="E47" s="142"/>
      <c r="F47" s="144"/>
      <c r="G47" s="144"/>
      <c r="H47" s="144"/>
      <c r="I47" s="85"/>
      <c r="J47" s="85"/>
      <c r="K47" s="85"/>
      <c r="L47" s="85"/>
      <c r="M47" s="85"/>
      <c r="N47" s="85"/>
      <c r="O47" s="85"/>
      <c r="P47" s="85"/>
      <c r="Q47" s="86"/>
      <c r="R47" s="4"/>
      <c r="S47" s="4"/>
    </row>
    <row r="48" spans="1:19" ht="13.5" thickBot="1" x14ac:dyDescent="0.25">
      <c r="A48" s="5"/>
      <c r="B48" s="133" t="s">
        <v>1</v>
      </c>
      <c r="C48" s="133"/>
      <c r="D48" s="133"/>
      <c r="E48" s="133"/>
      <c r="F48" s="133" t="s">
        <v>0</v>
      </c>
      <c r="G48" s="133"/>
      <c r="H48" s="133"/>
      <c r="I48" s="87"/>
      <c r="J48" s="87"/>
      <c r="K48" s="87"/>
      <c r="L48" s="87"/>
      <c r="M48" s="87"/>
      <c r="N48" s="87"/>
      <c r="O48" s="87"/>
      <c r="P48" s="87"/>
      <c r="Q48" s="88"/>
      <c r="R48" s="4"/>
      <c r="S48" s="4"/>
    </row>
  </sheetData>
  <mergeCells count="79">
    <mergeCell ref="U6:Z6"/>
    <mergeCell ref="A1:A2"/>
    <mergeCell ref="B1:Q1"/>
    <mergeCell ref="B2:Q2"/>
    <mergeCell ref="A3:A4"/>
    <mergeCell ref="B3:Q4"/>
    <mergeCell ref="B5:Q5"/>
    <mergeCell ref="B6:D6"/>
    <mergeCell ref="F6:H6"/>
    <mergeCell ref="I6:J6"/>
    <mergeCell ref="K6:L6"/>
    <mergeCell ref="O6:Q6"/>
    <mergeCell ref="A12:B12"/>
    <mergeCell ref="C12:P12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3:B13"/>
    <mergeCell ref="A14:B14"/>
    <mergeCell ref="A15:B15"/>
    <mergeCell ref="A16:B16"/>
    <mergeCell ref="A32:B32"/>
    <mergeCell ref="H32:I32"/>
    <mergeCell ref="J32:N32"/>
    <mergeCell ref="O32:P32"/>
    <mergeCell ref="Q32:Q33"/>
    <mergeCell ref="C33:D33"/>
    <mergeCell ref="E33:F33"/>
    <mergeCell ref="G33:I33"/>
    <mergeCell ref="J33:K33"/>
    <mergeCell ref="L33:N33"/>
    <mergeCell ref="O33:P33"/>
    <mergeCell ref="C32:G32"/>
    <mergeCell ref="A34:Q34"/>
    <mergeCell ref="B35:Q35"/>
    <mergeCell ref="A36:A38"/>
    <mergeCell ref="B36:Q36"/>
    <mergeCell ref="B37:Q37"/>
    <mergeCell ref="B38:Q38"/>
    <mergeCell ref="A39:Q39"/>
    <mergeCell ref="A40:H40"/>
    <mergeCell ref="I40:Q41"/>
    <mergeCell ref="A41:H41"/>
    <mergeCell ref="B42:E43"/>
    <mergeCell ref="F42:H43"/>
    <mergeCell ref="I42:L42"/>
    <mergeCell ref="M42:P43"/>
    <mergeCell ref="Q42:Q43"/>
    <mergeCell ref="J43:L43"/>
    <mergeCell ref="B44:E44"/>
    <mergeCell ref="F44:H44"/>
    <mergeCell ref="I44:L44"/>
    <mergeCell ref="M44:P44"/>
    <mergeCell ref="A45:I45"/>
    <mergeCell ref="J45:M45"/>
    <mergeCell ref="N45:Q45"/>
    <mergeCell ref="N48:Q48"/>
    <mergeCell ref="B46:E47"/>
    <mergeCell ref="F46:H47"/>
    <mergeCell ref="I46:I48"/>
    <mergeCell ref="J46:M46"/>
    <mergeCell ref="N46:Q46"/>
    <mergeCell ref="J47:M47"/>
    <mergeCell ref="N47:Q47"/>
    <mergeCell ref="B48:E48"/>
    <mergeCell ref="F48:H48"/>
    <mergeCell ref="J48:M48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2013_01</vt:lpstr>
      <vt:lpstr>2013_02</vt:lpstr>
      <vt:lpstr>2013_03</vt:lpstr>
      <vt:lpstr>2013_04</vt:lpstr>
      <vt:lpstr>2013_05</vt:lpstr>
      <vt:lpstr>2013_06</vt:lpstr>
      <vt:lpstr>2013_07</vt:lpstr>
      <vt:lpstr>2013_08</vt:lpstr>
      <vt:lpstr>2013_09</vt:lpstr>
      <vt:lpstr>2013_10</vt:lpstr>
      <vt:lpstr>2013_11</vt:lpstr>
      <vt:lpstr>2013_12</vt:lpstr>
      <vt:lpstr>2013_13</vt:lpstr>
      <vt:lpstr>2013_14</vt:lpstr>
      <vt:lpstr>2013_15</vt:lpstr>
      <vt:lpstr>2013_16</vt:lpstr>
      <vt:lpstr>2013_17</vt:lpstr>
      <vt:lpstr>2013_18</vt:lpstr>
      <vt:lpstr>2013_19</vt:lpstr>
      <vt:lpstr>2013_20</vt:lpstr>
      <vt:lpstr>2013_21</vt:lpstr>
      <vt:lpstr>2013_22</vt:lpstr>
      <vt:lpstr>2013_23</vt:lpstr>
      <vt:lpstr>2013_24</vt:lpstr>
      <vt:lpstr>2013_25</vt:lpstr>
      <vt:lpstr>2013_26</vt:lpstr>
      <vt:lpstr>'2013_01'!Print_Area</vt:lpstr>
      <vt:lpstr>'2013_02'!Print_Area</vt:lpstr>
      <vt:lpstr>'2013_03'!Print_Area</vt:lpstr>
      <vt:lpstr>'2013_04'!Print_Area</vt:lpstr>
      <vt:lpstr>'2013_05'!Print_Area</vt:lpstr>
      <vt:lpstr>'2013_06'!Print_Area</vt:lpstr>
      <vt:lpstr>'2013_07'!Print_Area</vt:lpstr>
      <vt:lpstr>'2013_08'!Print_Area</vt:lpstr>
      <vt:lpstr>'2013_09'!Print_Area</vt:lpstr>
      <vt:lpstr>'2013_10'!Print_Area</vt:lpstr>
      <vt:lpstr>'2013_11'!Print_Area</vt:lpstr>
      <vt:lpstr>'2013_12'!Print_Area</vt:lpstr>
      <vt:lpstr>'2013_13'!Print_Area</vt:lpstr>
      <vt:lpstr>'2013_14'!Print_Area</vt:lpstr>
      <vt:lpstr>'2013_15'!Print_Area</vt:lpstr>
      <vt:lpstr>'2013_16'!Print_Area</vt:lpstr>
      <vt:lpstr>'2013_17'!Print_Area</vt:lpstr>
      <vt:lpstr>'2013_18'!Print_Area</vt:lpstr>
      <vt:lpstr>'2013_19'!Print_Area</vt:lpstr>
      <vt:lpstr>'2013_20'!Print_Area</vt:lpstr>
      <vt:lpstr>'2013_21'!Print_Area</vt:lpstr>
      <vt:lpstr>'2013_22'!Print_Area</vt:lpstr>
      <vt:lpstr>'2013_23'!Print_Area</vt:lpstr>
      <vt:lpstr>'2013_24'!Print_Area</vt:lpstr>
      <vt:lpstr>'2013_25'!Print_Area</vt:lpstr>
      <vt:lpstr>'2013_26'!Print_Area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Casie Steen</dc:creator>
  <cp:lastModifiedBy>Casie Steen</cp:lastModifiedBy>
  <cp:lastPrinted>2012-10-17T15:56:08Z</cp:lastPrinted>
  <dcterms:created xsi:type="dcterms:W3CDTF">2012-10-15T18:26:37Z</dcterms:created>
  <dcterms:modified xsi:type="dcterms:W3CDTF">2012-10-18T18:48:56Z</dcterms:modified>
</cp:coreProperties>
</file>